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整体支出绩效目标表" sheetId="10" r:id="rId10"/>
    <sheet name="项目绩效目标表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'项目绩效目标表'!$A$1:$D$24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'一般公共预算基本支出表'!$A$1:$E$54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'整体支出绩效目标表'!$A$1:$C$15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'项目绩效目标表'!$A:$D,'项目绩效目标表'!$1:$6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'整体支出绩效目标表'!$A:$C,'整体支出绩效目标表'!$1:$6</definedName>
  </definedNames>
  <calcPr fullCalcOnLoad="1"/>
</workbook>
</file>

<file path=xl/sharedStrings.xml><?xml version="1.0" encoding="utf-8"?>
<sst xmlns="http://schemas.openxmlformats.org/spreadsheetml/2006/main" count="434" uniqueCount="287">
  <si>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</si>
  <si>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</si>
  <si>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</si>
  <si>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</si>
  <si>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</si>
  <si>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</si>
  <si>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</si>
  <si>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</si>
  <si>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</si>
  <si>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填报单位:609002宜春市医疗保险管理局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</si>
  <si>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</si>
  <si>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</si>
  <si>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</si>
  <si>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</si>
  <si>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</si>
  <si>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</si>
  <si>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</si>
  <si>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</si>
  <si>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</si>
  <si>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</si>
  <si>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</si>
  <si>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</si>
  <si>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</si>
  <si>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</si>
  <si>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</si>
  <si>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</si>
  <si>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</si>
  <si>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</si>
  <si>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</si>
  <si>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</si>
  <si>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</si>
  <si>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</si>
  <si>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</si>
  <si>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</si>
  <si>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</si>
  <si>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</si>
  <si>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</si>
  <si>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</si>
  <si>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</si>
  <si>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</si>
  <si>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</si>
  <si>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</si>
  <si>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</si>
  <si>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</si>
  <si>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</si>
  <si>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</si>
  <si>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</si>
  <si>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</si>
  <si>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</si>
  <si>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</si>
  <si>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</si>
  <si>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</si>
  <si>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</si>
  <si>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</si>
  <si>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</si>
  <si>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</si>
  <si>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</si>
  <si>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</si>
  <si>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</si>
  <si>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</si>
  <si>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</si>
  <si>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</si>
  <si>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</si>
  <si>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</si>
  <si>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</si>
  <si>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</si>
  <si>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</si>
  <si>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15</t>
  </si>
  <si>
    <t>　医疗保障管理事务</t>
  </si>
  <si>
    <t>　　2101501</t>
  </si>
  <si>
    <t>　　行政运行</t>
  </si>
  <si>
    <t>　　2101502</t>
  </si>
  <si>
    <t>　　一般行政管理事务</t>
  </si>
  <si>
    <t>　　2101504</t>
  </si>
  <si>
    <t>　　信息化建设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</si>
  <si>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</si>
  <si>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</si>
  <si>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</si>
  <si>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</si>
  <si>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</si>
  <si>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</si>
  <si>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</si>
  <si>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</si>
  <si>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</si>
  <si>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</si>
  <si>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</si>
  <si>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</si>
  <si>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</si>
  <si>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</si>
  <si>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</si>
  <si>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</si>
  <si>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</si>
  <si>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</si>
  <si>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</si>
  <si>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</si>
  <si>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</si>
  <si>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</si>
  <si>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</si>
  <si>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</si>
  <si>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</si>
  <si>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</si>
  <si>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</si>
  <si>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</si>
  <si>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</si>
  <si>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</si>
  <si>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</si>
  <si>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</si>
  <si>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</si>
  <si>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</si>
  <si>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</si>
  <si>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</si>
  <si>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</si>
  <si>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</si>
  <si>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</si>
  <si>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</si>
  <si>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</si>
  <si>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3010209</t>
  </si>
  <si>
    <t>　规范后津贴补贴</t>
  </si>
  <si>
    <t>3010301</t>
  </si>
  <si>
    <t>　年终一次性奖金</t>
  </si>
  <si>
    <t>3010302</t>
  </si>
  <si>
    <t>　其他奖金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</si>
  <si>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</si>
  <si>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</si>
  <si>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</si>
  <si>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</si>
  <si>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</si>
  <si>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</si>
  <si>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</si>
  <si>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</si>
  <si>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3011204</t>
  </si>
  <si>
    <t>　大病保险</t>
  </si>
  <si>
    <t>3011208</t>
  </si>
  <si>
    <t>　工伤保险</t>
  </si>
  <si>
    <t>30113</t>
  </si>
  <si>
    <t>　住房公积金</t>
  </si>
  <si>
    <t>3019999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</si>
  <si>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</si>
  <si>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</si>
  <si>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</si>
  <si>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</si>
  <si>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</si>
  <si>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</si>
  <si>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</si>
  <si>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</si>
  <si>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</si>
  <si>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</si>
  <si>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</si>
  <si>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</si>
  <si>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</si>
  <si>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</si>
  <si>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</si>
  <si>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</si>
  <si>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</si>
  <si>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</si>
  <si>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</si>
  <si>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</si>
  <si>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</si>
  <si>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</si>
  <si>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</si>
  <si>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</si>
  <si>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</si>
  <si>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</si>
  <si>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</si>
  <si>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</si>
  <si>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</si>
  <si>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在职人员车改补贴</t>
  </si>
  <si>
    <t>3029902</t>
  </si>
  <si>
    <t>　退休人员公用经费</t>
  </si>
  <si>
    <t>3029999</t>
  </si>
  <si>
    <t>　其他商品和服务支出</t>
  </si>
  <si>
    <t>对个人和家庭的补助</t>
  </si>
  <si>
    <t>3030204</t>
  </si>
  <si>
    <t>　退休取暖费</t>
  </si>
  <si>
    <t>3030205</t>
  </si>
  <si>
    <t>　电话_交通及大病保险费</t>
  </si>
  <si>
    <t>30309</t>
  </si>
  <si>
    <t>　奖励金</t>
  </si>
  <si>
    <t>30399</t>
  </si>
  <si>
    <t>　其他对个人和家庭的补助</t>
  </si>
  <si>
    <t>一般公共预算'三公'经费支出表</t>
  </si>
  <si>
    <t>填报单位:609002宜春市医疗保险事业管理局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</si>
  <si>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</si>
  <si>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</si>
  <si>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</si>
  <si>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</si>
  <si>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</si>
  <si>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</si>
  <si>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609002</t>
  </si>
  <si>
    <t>宜春市医疗保险事业管理局</t>
  </si>
  <si>
    <t>政府性基金预算支出表</t>
  </si>
  <si>
    <t>2021年本单位无政府性基金预算支出</t>
  </si>
  <si>
    <t>2021年单位整体支出绩效目标表</t>
  </si>
  <si>
    <t>部门基本信息</t>
  </si>
  <si>
    <t>部门所属领域</t>
  </si>
  <si>
    <t>医疗保障</t>
  </si>
  <si>
    <t>直属单位包括</t>
  </si>
  <si>
    <t>内设职能部门</t>
  </si>
  <si>
    <t>秘书科、待遇审核科、综合业务科、信息科、基金财务科、定点招采科</t>
  </si>
  <si>
    <t>编制控制数</t>
  </si>
  <si>
    <t>在职人员总数</t>
  </si>
  <si>
    <t>其中：行政编制人数</t>
  </si>
  <si>
    <t>事业编制人数</t>
  </si>
  <si>
    <t>工勤编制人数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</si>
  <si>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</si>
  <si>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</si>
  <si>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</si>
  <si>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</si>
  <si>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</si>
  <si>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</si>
  <si>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</si>
  <si>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</si>
  <si>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</si>
  <si>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</si>
  <si>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</si>
  <si>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</si>
  <si>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</si>
  <si>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</si>
  <si>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</si>
  <si>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基本医疗保险参保人数</t>
  </si>
  <si>
    <t>≥8万人</t>
  </si>
  <si>
    <t>基本医疗保险基金收入</t>
  </si>
  <si>
    <t>≥3.35亿元</t>
  </si>
  <si>
    <t>业务培训次数</t>
  </si>
  <si>
    <t>≥2次</t>
  </si>
  <si>
    <t>调整缴费基数</t>
  </si>
  <si>
    <t>1次</t>
  </si>
  <si>
    <t>定点医药机构监督检查覆盖率</t>
  </si>
  <si>
    <t>≥95%</t>
  </si>
  <si>
    <t>质量指标</t>
  </si>
  <si>
    <t>医保信息系统正常运行率</t>
  </si>
  <si>
    <t>经办窗口服务质量</t>
  </si>
  <si>
    <t>便捷高效</t>
  </si>
  <si>
    <t>时效指标</t>
  </si>
  <si>
    <t>年度工作完成时效</t>
  </si>
  <si>
    <t>年度内完成</t>
  </si>
  <si>
    <t>经办服务完成时效</t>
  </si>
  <si>
    <t>规定工作日内完成</t>
  </si>
  <si>
    <t>成本指标</t>
  </si>
  <si>
    <t>运行成本</t>
  </si>
  <si>
    <t>≤266.73万元</t>
  </si>
  <si>
    <t>效益指标</t>
  </si>
  <si>
    <t>经济效益指标</t>
  </si>
  <si>
    <t>跨省异地就医直接结算率</t>
  </si>
  <si>
    <t>有所提高</t>
  </si>
  <si>
    <t>社会效益指标</t>
  </si>
  <si>
    <t>参保群众政策知晓率</t>
  </si>
  <si>
    <t>普遍知晓</t>
  </si>
  <si>
    <t>满意度指标</t>
  </si>
  <si>
    <t xml:space="preserve">满意度指标 </t>
  </si>
  <si>
    <t>服务对象满意度</t>
  </si>
  <si>
    <t>&gt;=90%</t>
  </si>
  <si>
    <t>项目绩效目标表</t>
  </si>
  <si>
    <t>（ 2021年度）</t>
  </si>
  <si>
    <t>项目名称</t>
  </si>
  <si>
    <t>公务员医疗补助工作经费</t>
  </si>
  <si>
    <t>主管部门</t>
  </si>
  <si>
    <t>宜春市医疗保障局</t>
  </si>
  <si>
    <t>实施单位</t>
  </si>
  <si>
    <t>项目属性</t>
  </si>
  <si>
    <t>持续项目</t>
  </si>
  <si>
    <t>项目日期范围</t>
  </si>
  <si>
    <t>2021-01-01</t>
  </si>
  <si>
    <t>项目资金
（万元）</t>
  </si>
  <si>
    <t xml:space="preserve"> 年度资金总额</t>
  </si>
  <si>
    <t>其中：财政拨款</t>
  </si>
  <si>
    <t>年度绩效目标</t>
  </si>
  <si>
    <t xml:space="preserve">   保障本预算年度市本级公务员医疗补助工作正常运转，进一步推动市本级公务员群体应保尽保。</t>
  </si>
  <si>
    <t>指标值</t>
  </si>
  <si>
    <t>公务员医疗补助人数</t>
  </si>
  <si>
    <t>≥1万人</t>
  </si>
  <si>
    <t>调整我市公务员医疗补助政策</t>
  </si>
  <si>
    <t>公务员医疗补助基金收入</t>
  </si>
  <si>
    <t>≥2000万元</t>
  </si>
  <si>
    <t>公务员医疗补助管理规范性</t>
  </si>
  <si>
    <t>规范</t>
  </si>
  <si>
    <t>自主择业军转干部公务员医疗补助覆盖率</t>
  </si>
  <si>
    <t>工作完成时限</t>
  </si>
  <si>
    <t>工作预算成本</t>
  </si>
  <si>
    <t>≤4万元</t>
  </si>
  <si>
    <t>公务员医疗补助待遇</t>
  </si>
  <si>
    <t>公务员医疗补助即时结算率</t>
  </si>
  <si>
    <t>公务员医疗补助发放准确率</t>
  </si>
  <si>
    <t>可持续影响指标</t>
  </si>
  <si>
    <t>公务员医疗补助资金运行情况</t>
  </si>
  <si>
    <t>平稳有结余</t>
  </si>
  <si>
    <t>≥90%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</si>
</sst>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0" borderId="0">
      <alignment/>
      <protection/>
    </xf>
  </cellStyleXfs>
  <cellXfs count="119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14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2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63" applyNumberFormat="1" applyFont="1" applyFill="1" applyBorder="1" applyAlignment="1">
      <alignment horizontal="left" vertical="center" wrapText="1"/>
      <protection/>
    </xf>
    <xf numFmtId="0" fontId="5" fillId="0" borderId="14" xfId="63" applyNumberFormat="1" applyFont="1" applyFill="1" applyBorder="1" applyAlignment="1">
      <alignment horizontal="left" vertical="center" wrapText="1"/>
      <protection/>
    </xf>
    <xf numFmtId="0" fontId="5" fillId="0" borderId="15" xfId="63" applyNumberFormat="1" applyFont="1" applyFill="1" applyBorder="1" applyAlignment="1">
      <alignment horizontal="left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  <protection/>
    </xf>
    <xf numFmtId="0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14" xfId="63" applyNumberFormat="1" applyFont="1" applyFill="1" applyBorder="1" applyAlignment="1">
      <alignment horizontal="center" vertical="center" wrapText="1"/>
      <protection/>
    </xf>
    <xf numFmtId="0" fontId="5" fillId="0" borderId="15" xfId="63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0" fillId="0" borderId="17" xfId="63" applyFont="1" applyFill="1" applyBorder="1" applyAlignment="1">
      <alignment horizontal="center" vertical="center" wrapText="1"/>
      <protection/>
    </xf>
    <xf numFmtId="0" fontId="61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2" fillId="0" borderId="10" xfId="63" applyFont="1" applyFill="1" applyBorder="1" applyAlignment="1">
      <alignment horizontal="center" vertical="center" wrapText="1"/>
      <protection/>
    </xf>
    <xf numFmtId="0" fontId="63" fillId="0" borderId="10" xfId="63" applyFont="1" applyFill="1" applyBorder="1" applyAlignment="1">
      <alignment horizontal="center" vertical="center" wrapText="1"/>
      <protection/>
    </xf>
    <xf numFmtId="0" fontId="64" fillId="0" borderId="10" xfId="63" applyFont="1" applyBorder="1" applyAlignment="1">
      <alignment horizontal="center"/>
      <protection/>
    </xf>
    <xf numFmtId="0" fontId="65" fillId="0" borderId="12" xfId="63" applyFont="1" applyFill="1" applyBorder="1" applyAlignment="1">
      <alignment horizontal="center" vertical="center" wrapText="1"/>
      <protection/>
    </xf>
    <xf numFmtId="0" fontId="65" fillId="0" borderId="10" xfId="63" applyFont="1" applyFill="1" applyBorder="1" applyAlignment="1">
      <alignment horizontal="center" vertical="center" wrapText="1"/>
      <protection/>
    </xf>
    <xf numFmtId="0" fontId="65" fillId="0" borderId="13" xfId="63" applyFont="1" applyFill="1" applyBorder="1" applyAlignment="1">
      <alignment horizontal="center" vertical="center" wrapText="1"/>
      <protection/>
    </xf>
    <xf numFmtId="0" fontId="65" fillId="0" borderId="14" xfId="63" applyFont="1" applyFill="1" applyBorder="1" applyAlignment="1">
      <alignment horizontal="center" vertical="center" wrapText="1"/>
      <protection/>
    </xf>
    <xf numFmtId="0" fontId="65" fillId="0" borderId="15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63" fillId="0" borderId="18" xfId="63" applyFont="1" applyFill="1" applyBorder="1" applyAlignment="1">
      <alignment horizontal="center" vertical="center" wrapText="1"/>
      <protection/>
    </xf>
    <xf numFmtId="0" fontId="63" fillId="0" borderId="19" xfId="63" applyFont="1" applyFill="1" applyBorder="1" applyAlignment="1">
      <alignment horizontal="center" vertical="center" wrapText="1"/>
      <protection/>
    </xf>
    <xf numFmtId="0" fontId="63" fillId="0" borderId="20" xfId="63" applyFont="1" applyFill="1" applyBorder="1" applyAlignment="1">
      <alignment horizontal="center" vertical="center" wrapText="1"/>
      <protection/>
    </xf>
    <xf numFmtId="0" fontId="63" fillId="0" borderId="21" xfId="63" applyFont="1" applyFill="1" applyBorder="1" applyAlignment="1">
      <alignment horizontal="center" vertical="center" wrapText="1"/>
      <protection/>
    </xf>
    <xf numFmtId="0" fontId="41" fillId="0" borderId="0" xfId="63">
      <alignment/>
      <protection/>
    </xf>
    <xf numFmtId="0" fontId="64" fillId="0" borderId="0" xfId="63" applyFont="1" applyBorder="1" applyAlignment="1">
      <alignment vertical="center" wrapText="1"/>
      <protection/>
    </xf>
    <xf numFmtId="9" fontId="9" fillId="0" borderId="13" xfId="6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5" fillId="0" borderId="23" xfId="0" applyNumberFormat="1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6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37" fontId="5" fillId="0" borderId="28" xfId="0" applyNumberFormat="1" applyFont="1" applyBorder="1" applyAlignment="1" applyProtection="1">
      <alignment horizontal="center" vertical="center" wrapText="1"/>
      <protection/>
    </xf>
    <xf numFmtId="37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9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9" fontId="5" fillId="0" borderId="29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9" fontId="5" fillId="0" borderId="22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4" fontId="5" fillId="0" borderId="29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4" fontId="5" fillId="0" borderId="30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4" fontId="11" fillId="0" borderId="22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47" customWidth="1"/>
  </cols>
  <sheetData>
    <row r="1" spans="1:21" ht="12.75">
      <c r="A1" s="105"/>
      <c r="T1" s="59"/>
      <c r="U1" s="117" t="s">
        <v>0</v>
      </c>
    </row>
    <row r="2" ht="42" customHeight="1">
      <c r="T2" s="59"/>
    </row>
    <row r="3" spans="1:20" ht="61.5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S3" s="59"/>
      <c r="T3" s="59"/>
    </row>
    <row r="4" spans="2:19" ht="38.25" customHeight="1">
      <c r="B4" s="107"/>
      <c r="C4" s="107"/>
      <c r="D4" s="107"/>
      <c r="E4" s="107"/>
      <c r="F4" s="108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59"/>
      <c r="R4" s="59"/>
      <c r="S4" s="59"/>
    </row>
    <row r="5" spans="1:17" ht="12.75">
      <c r="A5" s="59"/>
      <c r="B5" s="59"/>
      <c r="F5" s="59"/>
      <c r="G5" s="59"/>
      <c r="J5" s="59"/>
      <c r="K5" s="59"/>
      <c r="L5" s="59"/>
      <c r="Q5" s="59"/>
    </row>
    <row r="6" spans="2:17" ht="25.5" customHeight="1">
      <c r="B6" s="59"/>
      <c r="F6" s="109" t="s">
        <v>2</v>
      </c>
      <c r="G6" s="109"/>
      <c r="H6" s="110"/>
      <c r="I6" s="110"/>
      <c r="J6" s="110"/>
      <c r="K6" s="114"/>
      <c r="L6" s="110"/>
      <c r="M6" s="114"/>
      <c r="Q6" s="59"/>
    </row>
    <row r="7" spans="2:13" ht="22.5">
      <c r="B7" s="59"/>
      <c r="C7" s="59"/>
      <c r="F7" s="109"/>
      <c r="G7" s="109"/>
      <c r="H7" s="109"/>
      <c r="I7" s="109"/>
      <c r="J7" s="109"/>
      <c r="K7" s="109"/>
      <c r="L7" s="109"/>
      <c r="M7" s="109"/>
    </row>
    <row r="8" spans="3:13" ht="22.5">
      <c r="C8" s="59"/>
      <c r="F8" s="109"/>
      <c r="G8" s="109"/>
      <c r="H8" s="109"/>
      <c r="I8" s="109"/>
      <c r="J8" s="109"/>
      <c r="K8" s="109"/>
      <c r="L8" s="109"/>
      <c r="M8" s="109"/>
    </row>
    <row r="9" spans="3:255" ht="22.5">
      <c r="C9" s="59"/>
      <c r="D9" s="59"/>
      <c r="F9" s="109"/>
      <c r="G9" s="109"/>
      <c r="H9" s="109"/>
      <c r="I9" s="109"/>
      <c r="J9" s="109"/>
      <c r="K9" s="109"/>
      <c r="L9" s="109"/>
      <c r="M9" s="109"/>
      <c r="IS9" s="59"/>
      <c r="IT9" s="59"/>
      <c r="IU9" s="118"/>
    </row>
    <row r="10" spans="4:255" ht="24.75" customHeight="1">
      <c r="D10" s="59"/>
      <c r="F10" s="111" t="s">
        <v>3</v>
      </c>
      <c r="G10" s="109"/>
      <c r="H10" s="109"/>
      <c r="I10" s="109"/>
      <c r="J10" s="109"/>
      <c r="K10" s="109"/>
      <c r="L10" s="109"/>
      <c r="M10" s="109"/>
      <c r="IS10" s="59"/>
      <c r="IU10" s="59"/>
    </row>
    <row r="11" spans="6:255" ht="22.5">
      <c r="F11" s="109"/>
      <c r="G11" s="109"/>
      <c r="H11" s="109"/>
      <c r="I11" s="109"/>
      <c r="J11" s="109"/>
      <c r="K11" s="109"/>
      <c r="L11" s="109"/>
      <c r="M11" s="109"/>
      <c r="IS11" s="59"/>
      <c r="IU11" s="59"/>
    </row>
    <row r="12" spans="6:256" ht="22.5">
      <c r="F12" s="109"/>
      <c r="G12" s="109"/>
      <c r="H12" s="109"/>
      <c r="I12" s="109"/>
      <c r="J12" s="109"/>
      <c r="K12" s="109"/>
      <c r="L12" s="109"/>
      <c r="M12" s="109"/>
      <c r="IU12" s="59"/>
      <c r="IV12" s="59"/>
    </row>
    <row r="13" spans="6:256" ht="24.75" customHeight="1">
      <c r="F13" s="109" t="s">
        <v>4</v>
      </c>
      <c r="G13" s="109"/>
      <c r="H13" s="110"/>
      <c r="I13" s="110"/>
      <c r="J13" s="110"/>
      <c r="K13" s="114"/>
      <c r="L13" s="114"/>
      <c r="M13" s="114"/>
      <c r="IV13" s="59"/>
    </row>
    <row r="14" spans="9:256" ht="12.75">
      <c r="I14" s="59"/>
      <c r="J14" s="59"/>
      <c r="K14" s="59"/>
      <c r="IV14" s="59"/>
    </row>
    <row r="15" spans="9:256" ht="32.25" customHeight="1">
      <c r="I15" s="59"/>
      <c r="K15" s="59"/>
      <c r="IV15" s="59"/>
    </row>
    <row r="16" ht="12.75">
      <c r="K16" s="59"/>
    </row>
    <row r="17" spans="1:15" ht="31.5" customHeight="1">
      <c r="A17" s="112" t="s">
        <v>5</v>
      </c>
      <c r="B17" s="112"/>
      <c r="C17" s="112"/>
      <c r="D17" s="112"/>
      <c r="E17" s="113"/>
      <c r="F17" s="112"/>
      <c r="G17" s="112" t="s">
        <v>6</v>
      </c>
      <c r="H17" s="112"/>
      <c r="I17" s="113"/>
      <c r="J17" s="112"/>
      <c r="K17" s="112"/>
      <c r="L17" s="112"/>
      <c r="M17" s="112" t="s">
        <v>7</v>
      </c>
      <c r="N17" s="112"/>
      <c r="O17" s="115"/>
    </row>
    <row r="18" ht="12.75"/>
    <row r="19" ht="16.5" customHeight="1"/>
    <row r="20" ht="22.5">
      <c r="J20" s="109"/>
    </row>
    <row r="21" ht="12.75"/>
    <row r="22" ht="12.75"/>
    <row r="23" ht="30" customHeight="1"/>
    <row r="24" ht="12.75"/>
    <row r="25" ht="12.75"/>
    <row r="26" ht="12.75"/>
    <row r="27" ht="30" customHeight="1">
      <c r="P27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O22" sqref="O22"/>
    </sheetView>
  </sheetViews>
  <sheetFormatPr defaultColWidth="10.28125" defaultRowHeight="12.75"/>
  <cols>
    <col min="1" max="16384" width="10.28125" style="1" customWidth="1"/>
  </cols>
  <sheetData>
    <row r="1" spans="1:14" s="1" customFormat="1" ht="36" customHeight="1">
      <c r="A1" s="25" t="s">
        <v>192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44"/>
      <c r="N1" s="44"/>
    </row>
    <row r="2" spans="1:14" s="1" customFormat="1" ht="19.5" customHeight="1">
      <c r="A2" s="26" t="s">
        <v>183</v>
      </c>
      <c r="B2" s="26" t="s">
        <v>189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44"/>
      <c r="N2" s="44"/>
    </row>
    <row r="3" spans="1:14" s="1" customFormat="1" ht="19.5" customHeight="1">
      <c r="A3" s="27" t="s">
        <v>193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4"/>
      <c r="N3" s="44"/>
    </row>
    <row r="4" spans="1:14" s="1" customFormat="1" ht="19.5" customHeight="1">
      <c r="A4" s="26" t="s">
        <v>194</v>
      </c>
      <c r="B4" s="26"/>
      <c r="C4" s="26"/>
      <c r="D4" s="28" t="s">
        <v>195</v>
      </c>
      <c r="E4" s="28"/>
      <c r="F4" s="28"/>
      <c r="G4" s="28" t="s">
        <v>196</v>
      </c>
      <c r="H4" s="28"/>
      <c r="I4" s="28"/>
      <c r="J4" s="28"/>
      <c r="K4" s="28"/>
      <c r="L4" s="28"/>
      <c r="M4" s="44"/>
      <c r="N4" s="44"/>
    </row>
    <row r="5" spans="1:14" s="1" customFormat="1" ht="42" customHeight="1">
      <c r="A5" s="26" t="s">
        <v>197</v>
      </c>
      <c r="B5" s="26"/>
      <c r="C5" s="26"/>
      <c r="D5" s="26" t="s">
        <v>198</v>
      </c>
      <c r="E5" s="26"/>
      <c r="F5" s="26"/>
      <c r="G5" s="26" t="s">
        <v>199</v>
      </c>
      <c r="H5" s="26"/>
      <c r="I5" s="28">
        <v>22</v>
      </c>
      <c r="J5" s="28"/>
      <c r="K5" s="28"/>
      <c r="L5" s="28"/>
      <c r="M5" s="44"/>
      <c r="N5" s="44"/>
    </row>
    <row r="6" spans="1:14" s="1" customFormat="1" ht="19.5" customHeight="1">
      <c r="A6" s="26" t="s">
        <v>200</v>
      </c>
      <c r="B6" s="26"/>
      <c r="C6" s="26"/>
      <c r="D6" s="26">
        <v>17</v>
      </c>
      <c r="E6" s="26"/>
      <c r="F6" s="26"/>
      <c r="G6" s="26" t="s">
        <v>201</v>
      </c>
      <c r="H6" s="26"/>
      <c r="I6" s="28">
        <v>0</v>
      </c>
      <c r="J6" s="28"/>
      <c r="K6" s="28"/>
      <c r="L6" s="28"/>
      <c r="M6" s="44"/>
      <c r="N6" s="44"/>
    </row>
    <row r="7" spans="1:14" s="1" customFormat="1" ht="19.5" customHeight="1">
      <c r="A7" s="26" t="s">
        <v>202</v>
      </c>
      <c r="B7" s="26"/>
      <c r="C7" s="26"/>
      <c r="D7" s="26">
        <v>22</v>
      </c>
      <c r="E7" s="26"/>
      <c r="F7" s="26"/>
      <c r="G7" s="26" t="s">
        <v>203</v>
      </c>
      <c r="H7" s="26"/>
      <c r="I7" s="28">
        <v>0</v>
      </c>
      <c r="J7" s="28"/>
      <c r="K7" s="28"/>
      <c r="L7" s="28"/>
      <c r="M7" s="44"/>
      <c r="N7" s="44"/>
    </row>
    <row r="8" spans="1:14" s="1" customFormat="1" ht="19.5" customHeight="1">
      <c r="A8" s="29" t="s">
        <v>204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44"/>
      <c r="N8" s="44"/>
    </row>
    <row r="9" spans="1:14" s="1" customFormat="1" ht="19.5" customHeight="1">
      <c r="A9" s="26" t="s">
        <v>205</v>
      </c>
      <c r="B9" s="26"/>
      <c r="C9" s="26"/>
      <c r="D9" s="30">
        <v>463.89</v>
      </c>
      <c r="E9" s="30"/>
      <c r="F9" s="30"/>
      <c r="G9" s="26" t="s">
        <v>206</v>
      </c>
      <c r="H9" s="26"/>
      <c r="I9" s="30" t="s">
        <v>54</v>
      </c>
      <c r="J9" s="30"/>
      <c r="K9" s="30"/>
      <c r="L9" s="30"/>
      <c r="M9" s="44"/>
      <c r="N9" s="44"/>
    </row>
    <row r="10" spans="1:14" s="1" customFormat="1" ht="19.5" customHeight="1">
      <c r="A10" s="26" t="s">
        <v>207</v>
      </c>
      <c r="B10" s="26"/>
      <c r="C10" s="26"/>
      <c r="D10" s="30">
        <v>463.89</v>
      </c>
      <c r="E10" s="30"/>
      <c r="F10" s="30"/>
      <c r="G10" s="26" t="s">
        <v>208</v>
      </c>
      <c r="H10" s="26"/>
      <c r="I10" s="30" t="s">
        <v>54</v>
      </c>
      <c r="J10" s="30"/>
      <c r="K10" s="30"/>
      <c r="L10" s="30"/>
      <c r="M10" s="44"/>
      <c r="N10" s="44"/>
    </row>
    <row r="11" spans="1:14" s="1" customFormat="1" ht="19.5" customHeight="1">
      <c r="A11" s="26" t="s">
        <v>209</v>
      </c>
      <c r="B11" s="26"/>
      <c r="C11" s="26"/>
      <c r="D11" s="30">
        <v>463.89</v>
      </c>
      <c r="E11" s="30"/>
      <c r="F11" s="30"/>
      <c r="G11" s="26" t="s">
        <v>210</v>
      </c>
      <c r="H11" s="26"/>
      <c r="I11" s="30">
        <v>285.34</v>
      </c>
      <c r="J11" s="30"/>
      <c r="K11" s="30"/>
      <c r="L11" s="30"/>
      <c r="M11" s="44"/>
      <c r="N11" s="44"/>
    </row>
    <row r="12" spans="1:14" s="1" customFormat="1" ht="19.5" customHeight="1">
      <c r="A12" s="26" t="s">
        <v>110</v>
      </c>
      <c r="B12" s="26"/>
      <c r="C12" s="26"/>
      <c r="D12" s="30">
        <v>22.85</v>
      </c>
      <c r="E12" s="30"/>
      <c r="F12" s="30"/>
      <c r="G12" s="31" t="s">
        <v>211</v>
      </c>
      <c r="H12" s="31"/>
      <c r="I12" s="30">
        <v>155.7</v>
      </c>
      <c r="J12" s="30"/>
      <c r="K12" s="30"/>
      <c r="L12" s="30"/>
      <c r="M12" s="44"/>
      <c r="N12" s="44"/>
    </row>
    <row r="13" spans="1:14" s="1" customFormat="1" ht="19.5" customHeight="1">
      <c r="A13" s="32" t="s">
        <v>212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5"/>
      <c r="N13" s="45"/>
    </row>
    <row r="14" spans="1:14" s="1" customFormat="1" ht="19.5" customHeight="1">
      <c r="A14" s="29" t="s">
        <v>213</v>
      </c>
      <c r="B14" s="29"/>
      <c r="C14" s="29"/>
      <c r="D14" s="33" t="s">
        <v>214</v>
      </c>
      <c r="E14" s="33"/>
      <c r="F14" s="34" t="s">
        <v>215</v>
      </c>
      <c r="G14" s="35"/>
      <c r="H14" s="36"/>
      <c r="I14" s="34" t="s">
        <v>216</v>
      </c>
      <c r="J14" s="35"/>
      <c r="K14" s="35"/>
      <c r="L14" s="36"/>
      <c r="M14" s="44"/>
      <c r="N14" s="44"/>
    </row>
    <row r="15" spans="1:14" s="1" customFormat="1" ht="19.5" customHeight="1">
      <c r="A15" s="30" t="s">
        <v>217</v>
      </c>
      <c r="B15" s="30"/>
      <c r="C15" s="30"/>
      <c r="D15" s="30" t="s">
        <v>218</v>
      </c>
      <c r="E15" s="30"/>
      <c r="F15" s="37" t="s">
        <v>219</v>
      </c>
      <c r="G15" s="38"/>
      <c r="H15" s="39"/>
      <c r="I15" s="37" t="s">
        <v>220</v>
      </c>
      <c r="J15" s="38"/>
      <c r="K15" s="38"/>
      <c r="L15" s="39"/>
      <c r="M15" s="44"/>
      <c r="N15" s="44"/>
    </row>
    <row r="16" spans="1:14" s="1" customFormat="1" ht="19.5" customHeight="1">
      <c r="A16" s="30"/>
      <c r="B16" s="30"/>
      <c r="C16" s="30"/>
      <c r="D16" s="30"/>
      <c r="E16" s="30"/>
      <c r="F16" s="37" t="s">
        <v>221</v>
      </c>
      <c r="G16" s="38"/>
      <c r="H16" s="39"/>
      <c r="I16" s="37" t="s">
        <v>222</v>
      </c>
      <c r="J16" s="38"/>
      <c r="K16" s="38"/>
      <c r="L16" s="39"/>
      <c r="M16" s="44"/>
      <c r="N16" s="44"/>
    </row>
    <row r="17" spans="1:12" s="1" customFormat="1" ht="19.5" customHeight="1">
      <c r="A17" s="30"/>
      <c r="B17" s="30"/>
      <c r="C17" s="30"/>
      <c r="D17" s="30"/>
      <c r="E17" s="30"/>
      <c r="F17" s="37" t="s">
        <v>223</v>
      </c>
      <c r="G17" s="38"/>
      <c r="H17" s="39"/>
      <c r="I17" s="37" t="s">
        <v>224</v>
      </c>
      <c r="J17" s="38"/>
      <c r="K17" s="38"/>
      <c r="L17" s="39"/>
    </row>
    <row r="18" spans="1:12" s="1" customFormat="1" ht="19.5" customHeight="1">
      <c r="A18" s="30"/>
      <c r="B18" s="30"/>
      <c r="C18" s="30"/>
      <c r="D18" s="30"/>
      <c r="E18" s="30"/>
      <c r="F18" s="37" t="s">
        <v>225</v>
      </c>
      <c r="G18" s="38"/>
      <c r="H18" s="39"/>
      <c r="I18" s="37" t="s">
        <v>226</v>
      </c>
      <c r="J18" s="38"/>
      <c r="K18" s="38"/>
      <c r="L18" s="39"/>
    </row>
    <row r="19" spans="1:12" s="1" customFormat="1" ht="19.5" customHeight="1">
      <c r="A19" s="30"/>
      <c r="B19" s="30"/>
      <c r="C19" s="30"/>
      <c r="D19" s="30"/>
      <c r="E19" s="30"/>
      <c r="F19" s="37" t="s">
        <v>227</v>
      </c>
      <c r="G19" s="38"/>
      <c r="H19" s="39"/>
      <c r="I19" s="37" t="s">
        <v>228</v>
      </c>
      <c r="J19" s="38"/>
      <c r="K19" s="38"/>
      <c r="L19" s="39"/>
    </row>
    <row r="20" spans="1:12" s="1" customFormat="1" ht="19.5" customHeight="1">
      <c r="A20" s="30"/>
      <c r="B20" s="30"/>
      <c r="C20" s="30"/>
      <c r="D20" s="30" t="s">
        <v>229</v>
      </c>
      <c r="E20" s="30"/>
      <c r="F20" s="37" t="s">
        <v>230</v>
      </c>
      <c r="G20" s="38"/>
      <c r="H20" s="39"/>
      <c r="I20" s="37" t="s">
        <v>228</v>
      </c>
      <c r="J20" s="38"/>
      <c r="K20" s="38"/>
      <c r="L20" s="39"/>
    </row>
    <row r="21" spans="1:12" s="1" customFormat="1" ht="19.5" customHeight="1">
      <c r="A21" s="30"/>
      <c r="B21" s="30"/>
      <c r="C21" s="30"/>
      <c r="D21" s="30"/>
      <c r="E21" s="30"/>
      <c r="F21" s="37" t="s">
        <v>231</v>
      </c>
      <c r="G21" s="38"/>
      <c r="H21" s="39"/>
      <c r="I21" s="46" t="s">
        <v>232</v>
      </c>
      <c r="J21" s="38"/>
      <c r="K21" s="38"/>
      <c r="L21" s="39"/>
    </row>
    <row r="22" spans="1:12" s="1" customFormat="1" ht="19.5" customHeight="1">
      <c r="A22" s="30"/>
      <c r="B22" s="30"/>
      <c r="C22" s="30"/>
      <c r="D22" s="40" t="s">
        <v>233</v>
      </c>
      <c r="E22" s="41"/>
      <c r="F22" s="37" t="s">
        <v>234</v>
      </c>
      <c r="G22" s="38"/>
      <c r="H22" s="39"/>
      <c r="I22" s="37" t="s">
        <v>235</v>
      </c>
      <c r="J22" s="38"/>
      <c r="K22" s="38"/>
      <c r="L22" s="39"/>
    </row>
    <row r="23" spans="1:12" s="1" customFormat="1" ht="19.5" customHeight="1">
      <c r="A23" s="30"/>
      <c r="B23" s="30"/>
      <c r="C23" s="30"/>
      <c r="D23" s="42"/>
      <c r="E23" s="43"/>
      <c r="F23" s="37" t="s">
        <v>236</v>
      </c>
      <c r="G23" s="38"/>
      <c r="H23" s="39"/>
      <c r="I23" s="37" t="s">
        <v>237</v>
      </c>
      <c r="J23" s="38"/>
      <c r="K23" s="38"/>
      <c r="L23" s="39"/>
    </row>
    <row r="24" spans="1:12" s="1" customFormat="1" ht="19.5" customHeight="1">
      <c r="A24" s="30"/>
      <c r="B24" s="30"/>
      <c r="C24" s="30"/>
      <c r="D24" s="30" t="s">
        <v>238</v>
      </c>
      <c r="E24" s="30"/>
      <c r="F24" s="37" t="s">
        <v>239</v>
      </c>
      <c r="G24" s="38"/>
      <c r="H24" s="39"/>
      <c r="I24" s="37" t="s">
        <v>240</v>
      </c>
      <c r="J24" s="38"/>
      <c r="K24" s="38"/>
      <c r="L24" s="39"/>
    </row>
    <row r="25" spans="1:12" s="1" customFormat="1" ht="19.5" customHeight="1">
      <c r="A25" s="30" t="s">
        <v>241</v>
      </c>
      <c r="B25" s="30"/>
      <c r="C25" s="30"/>
      <c r="D25" s="30" t="s">
        <v>242</v>
      </c>
      <c r="E25" s="30"/>
      <c r="F25" s="37" t="s">
        <v>243</v>
      </c>
      <c r="G25" s="38"/>
      <c r="H25" s="39"/>
      <c r="I25" s="37" t="s">
        <v>244</v>
      </c>
      <c r="J25" s="38"/>
      <c r="K25" s="38"/>
      <c r="L25" s="39"/>
    </row>
    <row r="26" spans="1:12" s="1" customFormat="1" ht="19.5" customHeight="1">
      <c r="A26" s="30"/>
      <c r="B26" s="30"/>
      <c r="C26" s="30"/>
      <c r="D26" s="30" t="s">
        <v>245</v>
      </c>
      <c r="E26" s="30"/>
      <c r="F26" s="37" t="s">
        <v>246</v>
      </c>
      <c r="G26" s="38"/>
      <c r="H26" s="39"/>
      <c r="I26" s="37" t="s">
        <v>247</v>
      </c>
      <c r="J26" s="38"/>
      <c r="K26" s="38"/>
      <c r="L26" s="39"/>
    </row>
    <row r="27" spans="1:12" s="1" customFormat="1" ht="19.5" customHeight="1">
      <c r="A27" s="30" t="s">
        <v>248</v>
      </c>
      <c r="B27" s="30"/>
      <c r="C27" s="30"/>
      <c r="D27" s="30" t="s">
        <v>249</v>
      </c>
      <c r="E27" s="30"/>
      <c r="F27" s="37" t="s">
        <v>250</v>
      </c>
      <c r="G27" s="38"/>
      <c r="H27" s="39"/>
      <c r="I27" s="37" t="s">
        <v>251</v>
      </c>
      <c r="J27" s="38"/>
      <c r="K27" s="38"/>
      <c r="L27" s="39"/>
    </row>
  </sheetData>
  <sheetProtection formatCells="0" formatColumns="0" formatRows="0" insertColumns="0" insertRows="0" insertHyperlinks="0" deleteColumns="0" deleteRows="0" sort="0" autoFilter="0" pivotTables="0"/>
  <mergeCells count="77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5:C24"/>
    <mergeCell ref="D15:E19"/>
    <mergeCell ref="D20:E21"/>
    <mergeCell ref="D22:E23"/>
    <mergeCell ref="A25:C2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O15" sqref="O15"/>
    </sheetView>
  </sheetViews>
  <sheetFormatPr defaultColWidth="10.28125" defaultRowHeight="12.75"/>
  <cols>
    <col min="1" max="5" width="10.28125" style="1" customWidth="1"/>
    <col min="6" max="6" width="12.421875" style="1" customWidth="1"/>
    <col min="7" max="7" width="10.28125" style="1" customWidth="1"/>
    <col min="8" max="8" width="18.28125" style="1" customWidth="1"/>
    <col min="9" max="16384" width="10.28125" style="1" customWidth="1"/>
  </cols>
  <sheetData>
    <row r="1" s="1" customFormat="1" ht="20.25">
      <c r="A1" s="3"/>
    </row>
    <row r="2" spans="1:8" s="1" customFormat="1" ht="22.5">
      <c r="A2" s="4" t="s">
        <v>252</v>
      </c>
      <c r="B2" s="4"/>
      <c r="C2" s="4"/>
      <c r="D2" s="4"/>
      <c r="E2" s="4"/>
      <c r="F2" s="4"/>
      <c r="G2" s="4"/>
      <c r="H2" s="4"/>
    </row>
    <row r="3" spans="1:8" s="1" customFormat="1" ht="14.25">
      <c r="A3" s="5" t="s">
        <v>253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6" t="s">
        <v>254</v>
      </c>
      <c r="B4" s="6"/>
      <c r="C4" s="6" t="s">
        <v>255</v>
      </c>
      <c r="D4" s="6"/>
      <c r="E4" s="6"/>
      <c r="F4" s="6"/>
      <c r="G4" s="6"/>
      <c r="H4" s="6"/>
    </row>
    <row r="5" spans="1:8" s="1" customFormat="1" ht="19.5" customHeight="1">
      <c r="A5" s="6" t="s">
        <v>256</v>
      </c>
      <c r="B5" s="6"/>
      <c r="C5" s="6" t="s">
        <v>257</v>
      </c>
      <c r="D5" s="6"/>
      <c r="E5" s="6" t="s">
        <v>258</v>
      </c>
      <c r="F5" s="6"/>
      <c r="G5" s="6" t="s">
        <v>189</v>
      </c>
      <c r="H5" s="6"/>
    </row>
    <row r="6" spans="1:8" s="1" customFormat="1" ht="19.5" customHeight="1">
      <c r="A6" s="6" t="s">
        <v>259</v>
      </c>
      <c r="B6" s="6"/>
      <c r="C6" s="6" t="s">
        <v>260</v>
      </c>
      <c r="D6" s="6"/>
      <c r="E6" s="6" t="s">
        <v>261</v>
      </c>
      <c r="F6" s="6"/>
      <c r="G6" s="7" t="s">
        <v>262</v>
      </c>
      <c r="H6" s="7"/>
    </row>
    <row r="7" spans="1:8" s="1" customFormat="1" ht="19.5" customHeight="1">
      <c r="A7" s="6"/>
      <c r="B7" s="6"/>
      <c r="C7" s="6"/>
      <c r="D7" s="6"/>
      <c r="E7" s="6"/>
      <c r="F7" s="6"/>
      <c r="G7" s="8">
        <v>44561</v>
      </c>
      <c r="H7" s="6"/>
    </row>
    <row r="8" spans="1:8" s="1" customFormat="1" ht="19.5" customHeight="1">
      <c r="A8" s="9" t="s">
        <v>263</v>
      </c>
      <c r="B8" s="9"/>
      <c r="C8" s="9" t="s">
        <v>264</v>
      </c>
      <c r="D8" s="9"/>
      <c r="E8" s="9">
        <v>4</v>
      </c>
      <c r="F8" s="9"/>
      <c r="G8" s="9"/>
      <c r="H8" s="9"/>
    </row>
    <row r="9" spans="1:8" s="1" customFormat="1" ht="19.5" customHeight="1">
      <c r="A9" s="6"/>
      <c r="B9" s="6"/>
      <c r="C9" s="6" t="s">
        <v>265</v>
      </c>
      <c r="D9" s="6"/>
      <c r="E9" s="6">
        <v>4</v>
      </c>
      <c r="F9" s="6"/>
      <c r="G9" s="6"/>
      <c r="H9" s="6"/>
    </row>
    <row r="10" spans="1:8" s="1" customFormat="1" ht="19.5" customHeight="1">
      <c r="A10" s="10"/>
      <c r="B10" s="10"/>
      <c r="C10" s="10" t="s">
        <v>208</v>
      </c>
      <c r="D10" s="10"/>
      <c r="E10" s="10">
        <v>0</v>
      </c>
      <c r="F10" s="10"/>
      <c r="G10" s="10"/>
      <c r="H10" s="10"/>
    </row>
    <row r="11" spans="1:8" s="1" customFormat="1" ht="19.5" customHeight="1">
      <c r="A11" s="11" t="s">
        <v>266</v>
      </c>
      <c r="B11" s="11"/>
      <c r="C11" s="11"/>
      <c r="D11" s="11"/>
      <c r="E11" s="11"/>
      <c r="F11" s="11"/>
      <c r="G11" s="11"/>
      <c r="H11" s="11"/>
    </row>
    <row r="12" spans="1:8" s="1" customFormat="1" ht="39.75" customHeight="1">
      <c r="A12" s="12" t="s">
        <v>267</v>
      </c>
      <c r="B12" s="13"/>
      <c r="C12" s="13"/>
      <c r="D12" s="13"/>
      <c r="E12" s="13"/>
      <c r="F12" s="13"/>
      <c r="G12" s="13"/>
      <c r="H12" s="14"/>
    </row>
    <row r="13" spans="1:8" s="2" customFormat="1" ht="28.5">
      <c r="A13" s="15" t="s">
        <v>213</v>
      </c>
      <c r="B13" s="15" t="s">
        <v>214</v>
      </c>
      <c r="C13" s="15" t="s">
        <v>215</v>
      </c>
      <c r="D13" s="15"/>
      <c r="E13" s="15"/>
      <c r="F13" s="15"/>
      <c r="G13" s="15" t="s">
        <v>268</v>
      </c>
      <c r="H13" s="15"/>
    </row>
    <row r="14" spans="1:8" s="2" customFormat="1" ht="19.5" customHeight="1">
      <c r="A14" s="16" t="s">
        <v>217</v>
      </c>
      <c r="B14" s="10" t="s">
        <v>218</v>
      </c>
      <c r="C14" s="6" t="s">
        <v>269</v>
      </c>
      <c r="D14" s="6"/>
      <c r="E14" s="6"/>
      <c r="F14" s="6"/>
      <c r="G14" s="16" t="s">
        <v>270</v>
      </c>
      <c r="H14" s="16"/>
    </row>
    <row r="15" spans="1:8" s="2" customFormat="1" ht="19.5" customHeight="1">
      <c r="A15" s="16"/>
      <c r="B15" s="17"/>
      <c r="C15" s="18" t="s">
        <v>271</v>
      </c>
      <c r="D15" s="19"/>
      <c r="E15" s="19"/>
      <c r="F15" s="20"/>
      <c r="G15" s="21" t="s">
        <v>226</v>
      </c>
      <c r="H15" s="22"/>
    </row>
    <row r="16" spans="1:8" s="2" customFormat="1" ht="19.5" customHeight="1">
      <c r="A16" s="16"/>
      <c r="B16" s="17"/>
      <c r="C16" s="18" t="s">
        <v>272</v>
      </c>
      <c r="D16" s="19"/>
      <c r="E16" s="19"/>
      <c r="F16" s="20"/>
      <c r="G16" s="21" t="s">
        <v>273</v>
      </c>
      <c r="H16" s="22"/>
    </row>
    <row r="17" spans="1:8" s="2" customFormat="1" ht="19.5" customHeight="1">
      <c r="A17" s="16"/>
      <c r="B17" s="6" t="s">
        <v>229</v>
      </c>
      <c r="C17" s="6" t="s">
        <v>274</v>
      </c>
      <c r="D17" s="6"/>
      <c r="E17" s="6"/>
      <c r="F17" s="6"/>
      <c r="G17" s="16" t="s">
        <v>275</v>
      </c>
      <c r="H17" s="16"/>
    </row>
    <row r="18" spans="1:8" s="2" customFormat="1" ht="19.5" customHeight="1">
      <c r="A18" s="16"/>
      <c r="B18" s="6"/>
      <c r="C18" s="18" t="s">
        <v>276</v>
      </c>
      <c r="D18" s="19"/>
      <c r="E18" s="19"/>
      <c r="F18" s="20"/>
      <c r="G18" s="23">
        <v>1</v>
      </c>
      <c r="H18" s="22"/>
    </row>
    <row r="19" spans="1:8" s="2" customFormat="1" ht="19.5" customHeight="1">
      <c r="A19" s="16"/>
      <c r="B19" s="6" t="s">
        <v>233</v>
      </c>
      <c r="C19" s="6" t="s">
        <v>277</v>
      </c>
      <c r="D19" s="6"/>
      <c r="E19" s="6"/>
      <c r="F19" s="6"/>
      <c r="G19" s="24" t="s">
        <v>235</v>
      </c>
      <c r="H19" s="24"/>
    </row>
    <row r="20" spans="1:8" s="2" customFormat="1" ht="19.5" customHeight="1">
      <c r="A20" s="16"/>
      <c r="B20" s="6" t="s">
        <v>238</v>
      </c>
      <c r="C20" s="6" t="s">
        <v>278</v>
      </c>
      <c r="D20" s="6"/>
      <c r="E20" s="6"/>
      <c r="F20" s="6"/>
      <c r="G20" s="16" t="s">
        <v>279</v>
      </c>
      <c r="H20" s="16"/>
    </row>
    <row r="21" spans="1:8" s="2" customFormat="1" ht="19.5" customHeight="1">
      <c r="A21" s="16" t="s">
        <v>241</v>
      </c>
      <c r="B21" s="10" t="s">
        <v>245</v>
      </c>
      <c r="C21" s="18" t="s">
        <v>280</v>
      </c>
      <c r="D21" s="19"/>
      <c r="E21" s="19"/>
      <c r="F21" s="20"/>
      <c r="G21" s="16" t="s">
        <v>244</v>
      </c>
      <c r="H21" s="16"/>
    </row>
    <row r="22" spans="1:8" s="2" customFormat="1" ht="19.5" customHeight="1">
      <c r="A22" s="16"/>
      <c r="B22" s="17"/>
      <c r="C22" s="18" t="s">
        <v>281</v>
      </c>
      <c r="D22" s="19"/>
      <c r="E22" s="19"/>
      <c r="F22" s="20"/>
      <c r="G22" s="21" t="s">
        <v>228</v>
      </c>
      <c r="H22" s="22"/>
    </row>
    <row r="23" spans="1:8" s="2" customFormat="1" ht="19.5" customHeight="1">
      <c r="A23" s="16"/>
      <c r="B23" s="9"/>
      <c r="C23" s="18" t="s">
        <v>282</v>
      </c>
      <c r="D23" s="19"/>
      <c r="E23" s="19"/>
      <c r="F23" s="20"/>
      <c r="G23" s="23">
        <v>1</v>
      </c>
      <c r="H23" s="22"/>
    </row>
    <row r="24" spans="1:8" s="2" customFormat="1" ht="37.5" customHeight="1">
      <c r="A24" s="16"/>
      <c r="B24" s="6" t="s">
        <v>283</v>
      </c>
      <c r="C24" s="18" t="s">
        <v>284</v>
      </c>
      <c r="D24" s="19"/>
      <c r="E24" s="19"/>
      <c r="F24" s="20"/>
      <c r="G24" s="16" t="s">
        <v>285</v>
      </c>
      <c r="H24" s="16"/>
    </row>
    <row r="25" spans="1:8" s="2" customFormat="1" ht="30.75" customHeight="1">
      <c r="A25" s="16" t="s">
        <v>248</v>
      </c>
      <c r="B25" s="6" t="s">
        <v>248</v>
      </c>
      <c r="C25" s="6" t="s">
        <v>250</v>
      </c>
      <c r="D25" s="6"/>
      <c r="E25" s="6"/>
      <c r="F25" s="6"/>
      <c r="G25" s="16" t="s">
        <v>286</v>
      </c>
      <c r="H25" s="16"/>
    </row>
  </sheetData>
  <sheetProtection formatCells="0" formatColumns="0" formatRows="0" insertColumns="0" insertRows="0" insertHyperlinks="0" deleteColumns="0" deleteRows="0" sort="0" autoFilter="0" pivotTables="0"/>
  <mergeCells count="52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4:A20"/>
    <mergeCell ref="A21:A24"/>
    <mergeCell ref="B14:B16"/>
    <mergeCell ref="B21:B23"/>
    <mergeCell ref="A6:B7"/>
    <mergeCell ref="C6:D7"/>
    <mergeCell ref="E6:F7"/>
    <mergeCell ref="A8:B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44.421875" style="47" customWidth="1"/>
    <col min="2" max="2" width="24.28125" style="47" customWidth="1"/>
    <col min="3" max="3" width="54.28125" style="47" customWidth="1"/>
    <col min="4" max="4" width="25.00390625" style="47" customWidth="1"/>
    <col min="5" max="255" width="9.140625" style="47" customWidth="1"/>
  </cols>
  <sheetData>
    <row r="2" spans="1:4" s="47" customFormat="1" ht="29.25" customHeight="1">
      <c r="A2" s="75" t="s">
        <v>8</v>
      </c>
      <c r="B2" s="75"/>
      <c r="C2" s="75"/>
      <c r="D2" s="75"/>
    </row>
    <row r="3" spans="1:4" s="47" customFormat="1" ht="17.25" customHeight="1">
      <c r="A3" s="51" t="s">
        <v>9</v>
      </c>
      <c r="B3" s="52"/>
      <c r="C3" s="52"/>
      <c r="D3" s="53" t="s">
        <v>10</v>
      </c>
    </row>
    <row r="4" spans="1:4" s="47" customFormat="1" ht="17.25" customHeight="1">
      <c r="A4" s="54" t="s">
        <v>11</v>
      </c>
      <c r="B4" s="54"/>
      <c r="C4" s="54" t="s">
        <v>12</v>
      </c>
      <c r="D4" s="54"/>
    </row>
    <row r="5" spans="1:4" s="47" customFormat="1" ht="17.25" customHeight="1">
      <c r="A5" s="54" t="s">
        <v>13</v>
      </c>
      <c r="B5" s="57" t="s">
        <v>14</v>
      </c>
      <c r="C5" s="56" t="s">
        <v>15</v>
      </c>
      <c r="D5" s="56" t="s">
        <v>14</v>
      </c>
    </row>
    <row r="6" spans="1:4" s="47" customFormat="1" ht="17.25" customHeight="1">
      <c r="A6" s="77" t="s">
        <v>16</v>
      </c>
      <c r="B6" s="78">
        <v>463.89</v>
      </c>
      <c r="C6" s="98" t="s">
        <v>17</v>
      </c>
      <c r="D6" s="86">
        <v>43.06</v>
      </c>
    </row>
    <row r="7" spans="1:4" s="47" customFormat="1" ht="17.25" customHeight="1">
      <c r="A7" s="77" t="s">
        <v>18</v>
      </c>
      <c r="B7" s="78">
        <v>463.89</v>
      </c>
      <c r="C7" s="98" t="s">
        <v>19</v>
      </c>
      <c r="D7" s="86">
        <v>407.8</v>
      </c>
    </row>
    <row r="8" spans="1:4" s="47" customFormat="1" ht="17.25" customHeight="1">
      <c r="A8" s="77" t="s">
        <v>20</v>
      </c>
      <c r="B8" s="78"/>
      <c r="C8" s="98" t="s">
        <v>21</v>
      </c>
      <c r="D8" s="86">
        <v>13.03</v>
      </c>
    </row>
    <row r="9" spans="1:4" s="47" customFormat="1" ht="17.25" customHeight="1">
      <c r="A9" s="77" t="s">
        <v>22</v>
      </c>
      <c r="B9" s="78"/>
      <c r="C9" s="98">
        <v>0</v>
      </c>
      <c r="D9" s="86">
        <f>'整体支出绩效目标表'!B11</f>
        <v>0</v>
      </c>
    </row>
    <row r="10" spans="1:4" s="47" customFormat="1" ht="17.25" customHeight="1">
      <c r="A10" s="77" t="s">
        <v>23</v>
      </c>
      <c r="B10" s="78"/>
      <c r="C10" s="98">
        <v>0</v>
      </c>
      <c r="D10" s="86">
        <f>'整体支出绩效目标表'!B12</f>
        <v>0</v>
      </c>
    </row>
    <row r="11" spans="1:4" s="47" customFormat="1" ht="17.25" customHeight="1">
      <c r="A11" s="77" t="s">
        <v>24</v>
      </c>
      <c r="B11" s="78"/>
      <c r="C11" s="98">
        <v>0</v>
      </c>
      <c r="D11" s="86">
        <f>'整体支出绩效目标表'!B13</f>
        <v>0</v>
      </c>
    </row>
    <row r="12" spans="1:4" s="47" customFormat="1" ht="17.25" customHeight="1">
      <c r="A12" s="77" t="s">
        <v>25</v>
      </c>
      <c r="B12" s="78"/>
      <c r="C12" s="98">
        <v>0</v>
      </c>
      <c r="D12" s="86">
        <f>'整体支出绩效目标表'!B14</f>
        <v>0</v>
      </c>
    </row>
    <row r="13" spans="1:4" s="47" customFormat="1" ht="17.25" customHeight="1">
      <c r="A13" s="77" t="s">
        <v>26</v>
      </c>
      <c r="B13" s="78"/>
      <c r="C13" s="98">
        <v>0</v>
      </c>
      <c r="D13" s="86">
        <f>'整体支出绩效目标表'!B15</f>
        <v>0</v>
      </c>
    </row>
    <row r="14" spans="1:4" s="47" customFormat="1" ht="17.25" customHeight="1">
      <c r="A14" s="77" t="s">
        <v>27</v>
      </c>
      <c r="B14" s="78"/>
      <c r="C14" s="98">
        <v>0</v>
      </c>
      <c r="D14" s="86">
        <f>'整体支出绩效目标表'!B16</f>
        <v>0</v>
      </c>
    </row>
    <row r="15" spans="1:4" s="47" customFormat="1" ht="17.25" customHeight="1">
      <c r="A15" s="77" t="s">
        <v>28</v>
      </c>
      <c r="B15" s="61"/>
      <c r="C15" s="98">
        <v>0</v>
      </c>
      <c r="D15" s="86">
        <f>'整体支出绩效目标表'!B17</f>
        <v>0</v>
      </c>
    </row>
    <row r="16" spans="1:4" s="47" customFormat="1" ht="17.25" customHeight="1">
      <c r="A16" s="83"/>
      <c r="B16" s="84"/>
      <c r="C16" s="98">
        <v>0</v>
      </c>
      <c r="D16" s="86">
        <f>'整体支出绩效目标表'!B18</f>
        <v>0</v>
      </c>
    </row>
    <row r="17" spans="1:4" s="47" customFormat="1" ht="17.25" customHeight="1">
      <c r="A17" s="83"/>
      <c r="B17" s="61"/>
      <c r="C17" s="98">
        <v>0</v>
      </c>
      <c r="D17" s="86">
        <f>'整体支出绩效目标表'!B19</f>
        <v>0</v>
      </c>
    </row>
    <row r="18" spans="1:4" s="47" customFormat="1" ht="17.25" customHeight="1">
      <c r="A18" s="83"/>
      <c r="B18" s="61"/>
      <c r="C18" s="98">
        <v>0</v>
      </c>
      <c r="D18" s="86">
        <f>'整体支出绩效目标表'!B20</f>
        <v>0</v>
      </c>
    </row>
    <row r="19" spans="1:4" s="47" customFormat="1" ht="17.25" customHeight="1">
      <c r="A19" s="86"/>
      <c r="B19" s="61"/>
      <c r="C19" s="98">
        <v>0</v>
      </c>
      <c r="D19" s="86">
        <f>'整体支出绩效目标表'!B21</f>
        <v>0</v>
      </c>
    </row>
    <row r="20" spans="1:4" s="47" customFormat="1" ht="17.25" customHeight="1">
      <c r="A20" s="83"/>
      <c r="B20" s="61"/>
      <c r="C20" s="98">
        <v>0</v>
      </c>
      <c r="D20" s="86">
        <f>'整体支出绩效目标表'!B22</f>
        <v>0</v>
      </c>
    </row>
    <row r="21" spans="1:4" s="47" customFormat="1" ht="17.25" customHeight="1">
      <c r="A21" s="83"/>
      <c r="B21" s="61"/>
      <c r="C21" s="98">
        <v>0</v>
      </c>
      <c r="D21" s="86">
        <f>'整体支出绩效目标表'!B23</f>
        <v>0</v>
      </c>
    </row>
    <row r="22" spans="1:4" s="47" customFormat="1" ht="17.25" customHeight="1">
      <c r="A22" s="83"/>
      <c r="B22" s="61"/>
      <c r="C22" s="98">
        <v>0</v>
      </c>
      <c r="D22" s="86">
        <f>'整体支出绩效目标表'!B24</f>
        <v>0</v>
      </c>
    </row>
    <row r="23" spans="1:4" s="47" customFormat="1" ht="17.25" customHeight="1">
      <c r="A23" s="83"/>
      <c r="B23" s="61"/>
      <c r="C23" s="98">
        <v>0</v>
      </c>
      <c r="D23" s="86">
        <f>'整体支出绩效目标表'!B25</f>
        <v>0</v>
      </c>
    </row>
    <row r="24" spans="1:4" s="47" customFormat="1" ht="17.25" customHeight="1">
      <c r="A24" s="83"/>
      <c r="B24" s="61"/>
      <c r="C24" s="98">
        <v>0</v>
      </c>
      <c r="D24" s="86">
        <f>'整体支出绩效目标表'!B26</f>
        <v>0</v>
      </c>
    </row>
    <row r="25" spans="1:4" s="47" customFormat="1" ht="17.25" customHeight="1">
      <c r="A25" s="83"/>
      <c r="B25" s="61"/>
      <c r="C25" s="98">
        <v>0</v>
      </c>
      <c r="D25" s="86">
        <f>'整体支出绩效目标表'!B27</f>
        <v>0</v>
      </c>
    </row>
    <row r="26" spans="1:4" s="47" customFormat="1" ht="19.5" customHeight="1">
      <c r="A26" s="83"/>
      <c r="B26" s="61"/>
      <c r="C26" s="98">
        <v>0</v>
      </c>
      <c r="D26" s="86">
        <f>'整体支出绩效目标表'!B28</f>
        <v>0</v>
      </c>
    </row>
    <row r="27" spans="1:4" s="47" customFormat="1" ht="19.5" customHeight="1">
      <c r="A27" s="83"/>
      <c r="B27" s="61"/>
      <c r="C27" s="98">
        <v>0</v>
      </c>
      <c r="D27" s="86">
        <f>'整体支出绩效目标表'!B29</f>
        <v>0</v>
      </c>
    </row>
    <row r="28" spans="1:4" s="47" customFormat="1" ht="19.5" customHeight="1">
      <c r="A28" s="83"/>
      <c r="B28" s="61"/>
      <c r="C28" s="98">
        <v>0</v>
      </c>
      <c r="D28" s="86">
        <f>'整体支出绩效目标表'!B30</f>
        <v>0</v>
      </c>
    </row>
    <row r="29" spans="1:4" s="47" customFormat="1" ht="19.5" customHeight="1">
      <c r="A29" s="83"/>
      <c r="B29" s="61"/>
      <c r="C29" s="98">
        <v>0</v>
      </c>
      <c r="D29" s="86">
        <f>'整体支出绩效目标表'!B31</f>
        <v>0</v>
      </c>
    </row>
    <row r="30" spans="1:4" s="47" customFormat="1" ht="19.5" customHeight="1">
      <c r="A30" s="83"/>
      <c r="B30" s="61"/>
      <c r="C30" s="98">
        <v>0</v>
      </c>
      <c r="D30" s="86">
        <f>'整体支出绩效目标表'!B32</f>
        <v>0</v>
      </c>
    </row>
    <row r="31" spans="1:4" s="47" customFormat="1" ht="19.5" customHeight="1">
      <c r="A31" s="83"/>
      <c r="B31" s="61"/>
      <c r="C31" s="98">
        <v>0</v>
      </c>
      <c r="D31" s="86">
        <f>'整体支出绩效目标表'!B33</f>
        <v>0</v>
      </c>
    </row>
    <row r="32" spans="1:4" s="47" customFormat="1" ht="19.5" customHeight="1">
      <c r="A32" s="83"/>
      <c r="B32" s="61"/>
      <c r="C32" s="98">
        <v>0</v>
      </c>
      <c r="D32" s="86">
        <f>'整体支出绩效目标表'!B34</f>
        <v>0</v>
      </c>
    </row>
    <row r="33" spans="1:4" s="47" customFormat="1" ht="19.5" customHeight="1">
      <c r="A33" s="83"/>
      <c r="B33" s="61"/>
      <c r="C33" s="98">
        <v>0</v>
      </c>
      <c r="D33" s="86">
        <f>'整体支出绩效目标表'!B35</f>
        <v>0</v>
      </c>
    </row>
    <row r="34" spans="1:4" s="47" customFormat="1" ht="19.5" customHeight="1">
      <c r="A34" s="83"/>
      <c r="B34" s="61"/>
      <c r="C34" s="98">
        <v>0</v>
      </c>
      <c r="D34" s="86">
        <f>'整体支出绩效目标表'!B36</f>
        <v>0</v>
      </c>
    </row>
    <row r="35" spans="1:4" s="47" customFormat="1" ht="19.5" customHeight="1">
      <c r="A35" s="83"/>
      <c r="B35" s="61"/>
      <c r="C35" s="98">
        <v>0</v>
      </c>
      <c r="D35" s="86">
        <f>'整体支出绩效目标表'!B37</f>
        <v>0</v>
      </c>
    </row>
    <row r="36" spans="1:4" s="47" customFormat="1" ht="19.5" customHeight="1">
      <c r="A36" s="83"/>
      <c r="B36" s="61"/>
      <c r="C36" s="98">
        <v>0</v>
      </c>
      <c r="D36" s="86">
        <f>'整体支出绩效目标表'!B38</f>
        <v>0</v>
      </c>
    </row>
    <row r="37" spans="1:4" s="47" customFormat="1" ht="19.5" customHeight="1">
      <c r="A37" s="83"/>
      <c r="B37" s="61"/>
      <c r="C37" s="98">
        <v>0</v>
      </c>
      <c r="D37" s="86">
        <f>'整体支出绩效目标表'!B39</f>
        <v>0</v>
      </c>
    </row>
    <row r="38" spans="1:4" s="47" customFormat="1" ht="19.5" customHeight="1">
      <c r="A38" s="83"/>
      <c r="B38" s="61"/>
      <c r="C38" s="98">
        <v>0</v>
      </c>
      <c r="D38" s="86">
        <f>'整体支出绩效目标表'!B40</f>
        <v>0</v>
      </c>
    </row>
    <row r="39" spans="1:4" s="47" customFormat="1" ht="19.5" customHeight="1">
      <c r="A39" s="83"/>
      <c r="B39" s="61"/>
      <c r="C39" s="98">
        <v>0</v>
      </c>
      <c r="D39" s="86">
        <f>'整体支出绩效目标表'!B41</f>
        <v>0</v>
      </c>
    </row>
    <row r="40" spans="1:4" s="47" customFormat="1" ht="19.5" customHeight="1">
      <c r="A40" s="83"/>
      <c r="B40" s="61"/>
      <c r="C40" s="98">
        <v>0</v>
      </c>
      <c r="D40" s="86">
        <f>'整体支出绩效目标表'!B42</f>
        <v>0</v>
      </c>
    </row>
    <row r="41" spans="1:4" s="47" customFormat="1" ht="19.5" customHeight="1">
      <c r="A41" s="83"/>
      <c r="B41" s="61"/>
      <c r="C41" s="98">
        <v>0</v>
      </c>
      <c r="D41" s="86">
        <f>'整体支出绩效目标表'!B43</f>
        <v>0</v>
      </c>
    </row>
    <row r="42" spans="1:4" s="47" customFormat="1" ht="19.5" customHeight="1">
      <c r="A42" s="83"/>
      <c r="B42" s="61"/>
      <c r="C42" s="98">
        <v>0</v>
      </c>
      <c r="D42" s="86">
        <f>'整体支出绩效目标表'!B44</f>
        <v>0</v>
      </c>
    </row>
    <row r="43" spans="1:4" s="47" customFormat="1" ht="19.5" customHeight="1">
      <c r="A43" s="83"/>
      <c r="B43" s="61"/>
      <c r="C43" s="98">
        <v>0</v>
      </c>
      <c r="D43" s="86">
        <f>'整体支出绩效目标表'!B45</f>
        <v>0</v>
      </c>
    </row>
    <row r="44" spans="1:4" s="47" customFormat="1" ht="19.5" customHeight="1">
      <c r="A44" s="83"/>
      <c r="B44" s="61"/>
      <c r="C44" s="98">
        <v>0</v>
      </c>
      <c r="D44" s="86">
        <f>'整体支出绩效目标表'!B46</f>
        <v>0</v>
      </c>
    </row>
    <row r="45" spans="1:4" s="47" customFormat="1" ht="19.5" customHeight="1">
      <c r="A45" s="83"/>
      <c r="B45" s="61"/>
      <c r="C45" s="98">
        <v>0</v>
      </c>
      <c r="D45" s="86">
        <f>'整体支出绩效目标表'!B47</f>
        <v>0</v>
      </c>
    </row>
    <row r="46" spans="1:4" s="47" customFormat="1" ht="19.5" customHeight="1">
      <c r="A46" s="83"/>
      <c r="B46" s="61"/>
      <c r="C46" s="98">
        <v>0</v>
      </c>
      <c r="D46" s="86">
        <f>'整体支出绩效目标表'!B48</f>
        <v>0</v>
      </c>
    </row>
    <row r="47" spans="1:4" s="47" customFormat="1" ht="19.5" customHeight="1">
      <c r="A47" s="83"/>
      <c r="B47" s="61"/>
      <c r="C47" s="98">
        <v>0</v>
      </c>
      <c r="D47" s="86">
        <f>'整体支出绩效目标表'!B49</f>
        <v>0</v>
      </c>
    </row>
    <row r="48" spans="1:4" s="47" customFormat="1" ht="19.5" customHeight="1">
      <c r="A48" s="83"/>
      <c r="B48" s="61"/>
      <c r="C48" s="98">
        <v>0</v>
      </c>
      <c r="D48" s="86">
        <f>'整体支出绩效目标表'!B50</f>
        <v>0</v>
      </c>
    </row>
    <row r="49" spans="1:4" s="47" customFormat="1" ht="17.25" customHeight="1">
      <c r="A49" s="87" t="s">
        <v>29</v>
      </c>
      <c r="B49" s="78">
        <f>SUM(B6,B11,B12,B13,B14,B15)</f>
        <v>463.89</v>
      </c>
      <c r="C49" s="87" t="s">
        <v>30</v>
      </c>
      <c r="D49" s="61">
        <v>463.89</v>
      </c>
    </row>
    <row r="50" spans="1:4" s="47" customFormat="1" ht="17.25" customHeight="1">
      <c r="A50" s="77" t="s">
        <v>31</v>
      </c>
      <c r="B50" s="78"/>
      <c r="C50" s="99" t="s">
        <v>32</v>
      </c>
      <c r="D50" s="61"/>
    </row>
    <row r="51" spans="1:4" s="47" customFormat="1" ht="17.25" customHeight="1">
      <c r="A51" s="77" t="s">
        <v>33</v>
      </c>
      <c r="B51" s="100"/>
      <c r="C51" s="101"/>
      <c r="D51" s="61"/>
    </row>
    <row r="52" spans="1:4" s="47" customFormat="1" ht="17.25" customHeight="1">
      <c r="A52" s="102"/>
      <c r="B52" s="103"/>
      <c r="C52" s="101"/>
      <c r="D52" s="61"/>
    </row>
    <row r="53" spans="1:4" s="47" customFormat="1" ht="17.25" customHeight="1">
      <c r="A53" s="87" t="s">
        <v>34</v>
      </c>
      <c r="B53" s="104">
        <f>SUM(B49,B50,B51)</f>
        <v>463.89</v>
      </c>
      <c r="C53" s="87" t="s">
        <v>35</v>
      </c>
      <c r="D53" s="61">
        <f>B53</f>
        <v>463.89</v>
      </c>
    </row>
    <row r="54" spans="1:254" s="47" customFormat="1" ht="19.5" customHeight="1">
      <c r="A54" s="59"/>
      <c r="B54" s="59"/>
      <c r="C54" s="59"/>
      <c r="D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</row>
    <row r="55" spans="1:254" s="47" customFormat="1" ht="19.5" customHeight="1">
      <c r="A55" s="59"/>
      <c r="B55" s="59"/>
      <c r="C55" s="59"/>
      <c r="D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</row>
    <row r="56" spans="1:254" s="47" customFormat="1" ht="19.5" customHeight="1">
      <c r="A56" s="59"/>
      <c r="B56" s="59"/>
      <c r="C56" s="59"/>
      <c r="D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</row>
    <row r="57" spans="1:254" s="47" customFormat="1" ht="19.5" customHeight="1">
      <c r="A57" s="59"/>
      <c r="B57" s="59"/>
      <c r="C57" s="59"/>
      <c r="D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</row>
    <row r="58" spans="1:254" s="47" customFormat="1" ht="19.5" customHeight="1">
      <c r="A58" s="59"/>
      <c r="B58" s="59"/>
      <c r="C58" s="59"/>
      <c r="D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</row>
    <row r="59" spans="1:254" s="47" customFormat="1" ht="19.5" customHeight="1">
      <c r="A59" s="59"/>
      <c r="B59" s="59"/>
      <c r="C59" s="59"/>
      <c r="D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</row>
    <row r="60" spans="1:254" s="47" customFormat="1" ht="19.5" customHeight="1">
      <c r="A60" s="59"/>
      <c r="B60" s="59"/>
      <c r="C60" s="59"/>
      <c r="D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54" s="47" customFormat="1" ht="19.5" customHeight="1">
      <c r="A61" s="59"/>
      <c r="B61" s="59"/>
      <c r="C61" s="59"/>
      <c r="D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</row>
    <row r="62" spans="1:254" s="47" customFormat="1" ht="19.5" customHeight="1">
      <c r="A62" s="59"/>
      <c r="B62" s="59"/>
      <c r="C62" s="59"/>
      <c r="D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</row>
    <row r="63" spans="1:254" s="47" customFormat="1" ht="19.5" customHeight="1">
      <c r="A63" s="59"/>
      <c r="B63" s="59"/>
      <c r="C63" s="59"/>
      <c r="D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</row>
    <row r="64" spans="1:254" s="47" customFormat="1" ht="19.5" customHeight="1">
      <c r="A64" s="59"/>
      <c r="B64" s="59"/>
      <c r="C64" s="59"/>
      <c r="D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</row>
    <row r="65" spans="1:254" s="47" customFormat="1" ht="19.5" customHeight="1">
      <c r="A65" s="59"/>
      <c r="B65" s="59"/>
      <c r="C65" s="59"/>
      <c r="D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</row>
    <row r="66" spans="1:254" s="47" customFormat="1" ht="19.5" customHeight="1">
      <c r="A66" s="59"/>
      <c r="B66" s="59"/>
      <c r="C66" s="59"/>
      <c r="D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</row>
    <row r="67" spans="1:254" s="47" customFormat="1" ht="19.5" customHeight="1">
      <c r="A67" s="59"/>
      <c r="B67" s="59"/>
      <c r="C67" s="59"/>
      <c r="D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</row>
    <row r="68" spans="1:254" s="47" customFormat="1" ht="19.5" customHeight="1">
      <c r="A68" s="59"/>
      <c r="B68" s="59"/>
      <c r="C68" s="59"/>
      <c r="D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</row>
    <row r="69" spans="1:254" s="47" customFormat="1" ht="19.5" customHeight="1">
      <c r="A69" s="59"/>
      <c r="B69" s="59"/>
      <c r="C69" s="59"/>
      <c r="D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</row>
    <row r="70" spans="1:254" s="47" customFormat="1" ht="19.5" customHeight="1">
      <c r="A70" s="59"/>
      <c r="B70" s="59"/>
      <c r="C70" s="59"/>
      <c r="D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</row>
    <row r="71" spans="1:254" s="47" customFormat="1" ht="19.5" customHeight="1">
      <c r="A71" s="59"/>
      <c r="B71" s="59"/>
      <c r="C71" s="59"/>
      <c r="D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</row>
    <row r="72" spans="1:254" s="47" customFormat="1" ht="19.5" customHeight="1">
      <c r="A72" s="59"/>
      <c r="B72" s="59"/>
      <c r="C72" s="59"/>
      <c r="D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</row>
    <row r="73" spans="1:254" s="47" customFormat="1" ht="19.5" customHeight="1">
      <c r="A73" s="59"/>
      <c r="B73" s="59"/>
      <c r="C73" s="59"/>
      <c r="D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</row>
    <row r="74" spans="1:254" s="47" customFormat="1" ht="19.5" customHeight="1">
      <c r="A74" s="59"/>
      <c r="B74" s="59"/>
      <c r="C74" s="59"/>
      <c r="D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</row>
    <row r="75" spans="1:254" s="47" customFormat="1" ht="19.5" customHeight="1">
      <c r="A75" s="59"/>
      <c r="B75" s="59"/>
      <c r="C75" s="59"/>
      <c r="D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</row>
    <row r="76" spans="1:254" s="47" customFormat="1" ht="19.5" customHeight="1">
      <c r="A76" s="59"/>
      <c r="B76" s="59"/>
      <c r="C76" s="59"/>
      <c r="D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</row>
    <row r="77" spans="1:254" s="47" customFormat="1" ht="19.5" customHeight="1">
      <c r="A77" s="59"/>
      <c r="B77" s="59"/>
      <c r="C77" s="59"/>
      <c r="D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</row>
    <row r="78" spans="1:254" s="47" customFormat="1" ht="19.5" customHeight="1">
      <c r="A78" s="59"/>
      <c r="B78" s="59"/>
      <c r="C78" s="59"/>
      <c r="D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</row>
    <row r="79" spans="1:254" s="47" customFormat="1" ht="19.5" customHeight="1">
      <c r="A79" s="59"/>
      <c r="B79" s="59"/>
      <c r="C79" s="59"/>
      <c r="D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</row>
    <row r="80" spans="1:254" s="47" customFormat="1" ht="19.5" customHeight="1">
      <c r="A80" s="59"/>
      <c r="B80" s="59"/>
      <c r="C80" s="59"/>
      <c r="D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</row>
    <row r="81" spans="1:254" s="47" customFormat="1" ht="19.5" customHeight="1">
      <c r="A81" s="59"/>
      <c r="B81" s="59"/>
      <c r="C81" s="59"/>
      <c r="D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</row>
    <row r="82" spans="1:254" s="47" customFormat="1" ht="19.5" customHeight="1">
      <c r="A82" s="59"/>
      <c r="B82" s="59"/>
      <c r="C82" s="59"/>
      <c r="D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</row>
    <row r="83" spans="1:254" s="47" customFormat="1" ht="19.5" customHeight="1">
      <c r="A83" s="59"/>
      <c r="B83" s="59"/>
      <c r="C83" s="59"/>
      <c r="D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</row>
    <row r="84" spans="1:254" s="47" customFormat="1" ht="19.5" customHeight="1">
      <c r="A84" s="59"/>
      <c r="B84" s="59"/>
      <c r="C84" s="59"/>
      <c r="D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</row>
    <row r="85" spans="1:254" s="47" customFormat="1" ht="19.5" customHeight="1">
      <c r="A85" s="59"/>
      <c r="B85" s="59"/>
      <c r="C85" s="59"/>
      <c r="D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</row>
    <row r="86" spans="1:254" s="47" customFormat="1" ht="19.5" customHeight="1">
      <c r="A86" s="59"/>
      <c r="B86" s="59"/>
      <c r="C86" s="59"/>
      <c r="D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s="47" customFormat="1" ht="19.5" customHeight="1">
      <c r="A87" s="59"/>
      <c r="B87" s="59"/>
      <c r="C87" s="59"/>
      <c r="D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</row>
    <row r="88" spans="1:254" s="47" customFormat="1" ht="19.5" customHeight="1">
      <c r="A88" s="59"/>
      <c r="B88" s="59"/>
      <c r="C88" s="59"/>
      <c r="D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</row>
    <row r="89" spans="1:254" s="47" customFormat="1" ht="19.5" customHeight="1">
      <c r="A89" s="59"/>
      <c r="B89" s="59"/>
      <c r="C89" s="59"/>
      <c r="D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</row>
    <row r="90" spans="1:254" s="47" customFormat="1" ht="19.5" customHeight="1">
      <c r="A90" s="59"/>
      <c r="B90" s="59"/>
      <c r="C90" s="59"/>
      <c r="D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</row>
    <row r="91" spans="1:254" s="47" customFormat="1" ht="19.5" customHeight="1">
      <c r="A91" s="59"/>
      <c r="B91" s="59"/>
      <c r="C91" s="59"/>
      <c r="D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59"/>
      <c r="IS91" s="59"/>
      <c r="IT91" s="59"/>
    </row>
    <row r="92" spans="1:254" s="47" customFormat="1" ht="19.5" customHeight="1">
      <c r="A92" s="59"/>
      <c r="B92" s="59"/>
      <c r="C92" s="59"/>
      <c r="D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9"/>
      <c r="IB92" s="59"/>
      <c r="IC92" s="59"/>
      <c r="ID92" s="59"/>
      <c r="IE92" s="59"/>
      <c r="IF92" s="59"/>
      <c r="IG92" s="59"/>
      <c r="IH92" s="59"/>
      <c r="II92" s="59"/>
      <c r="IJ92" s="59"/>
      <c r="IK92" s="59"/>
      <c r="IL92" s="59"/>
      <c r="IM92" s="59"/>
      <c r="IN92" s="59"/>
      <c r="IO92" s="59"/>
      <c r="IP92" s="59"/>
      <c r="IQ92" s="59"/>
      <c r="IR92" s="59"/>
      <c r="IS92" s="59"/>
      <c r="IT92" s="59"/>
    </row>
    <row r="93" spans="1:254" s="47" customFormat="1" ht="19.5" customHeight="1">
      <c r="A93" s="59"/>
      <c r="B93" s="59"/>
      <c r="C93" s="59"/>
      <c r="D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</row>
    <row r="94" spans="1:254" s="47" customFormat="1" ht="19.5" customHeight="1">
      <c r="A94" s="59"/>
      <c r="B94" s="59"/>
      <c r="C94" s="59"/>
      <c r="D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</row>
    <row r="95" spans="1:254" s="47" customFormat="1" ht="19.5" customHeight="1">
      <c r="A95" s="59"/>
      <c r="B95" s="59"/>
      <c r="C95" s="59"/>
      <c r="D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3">
      <selection activeCell="D16" sqref="D16"/>
    </sheetView>
  </sheetViews>
  <sheetFormatPr defaultColWidth="9.140625" defaultRowHeight="12.75" customHeight="1"/>
  <cols>
    <col min="1" max="1" width="14.00390625" style="47" customWidth="1"/>
    <col min="2" max="2" width="30.28125" style="47" customWidth="1"/>
    <col min="3" max="3" width="16.00390625" style="47" customWidth="1"/>
    <col min="4" max="4" width="12.421875" style="47" customWidth="1"/>
    <col min="5" max="5" width="15.57421875" style="47" customWidth="1"/>
    <col min="6" max="6" width="13.00390625" style="47" customWidth="1"/>
    <col min="7" max="7" width="13.28125" style="47" customWidth="1"/>
    <col min="8" max="8" width="12.421875" style="47" customWidth="1"/>
    <col min="9" max="9" width="12.00390625" style="47" customWidth="1"/>
    <col min="10" max="10" width="15.28125" style="47" customWidth="1"/>
    <col min="11" max="11" width="14.7109375" style="47" customWidth="1"/>
    <col min="12" max="12" width="11.140625" style="47" customWidth="1"/>
    <col min="13" max="14" width="9.140625" style="47" customWidth="1"/>
    <col min="15" max="15" width="11.7109375" style="47" customWidth="1"/>
    <col min="16" max="17" width="9.140625" style="47" customWidth="1"/>
  </cols>
  <sheetData>
    <row r="1" s="47" customFormat="1" ht="21" customHeight="1"/>
    <row r="2" spans="1:15" s="47" customFormat="1" ht="29.25" customHeight="1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47" customFormat="1" ht="27.75" customHeight="1">
      <c r="A3" s="65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3" t="s">
        <v>10</v>
      </c>
    </row>
    <row r="4" spans="1:15" s="47" customFormat="1" ht="17.25" customHeight="1">
      <c r="A4" s="54" t="s">
        <v>37</v>
      </c>
      <c r="B4" s="54" t="s">
        <v>38</v>
      </c>
      <c r="C4" s="94" t="s">
        <v>39</v>
      </c>
      <c r="D4" s="95" t="s">
        <v>40</v>
      </c>
      <c r="E4" s="54" t="s">
        <v>41</v>
      </c>
      <c r="F4" s="54"/>
      <c r="G4" s="54"/>
      <c r="H4" s="54"/>
      <c r="I4" s="54"/>
      <c r="J4" s="89" t="s">
        <v>42</v>
      </c>
      <c r="K4" s="89" t="s">
        <v>43</v>
      </c>
      <c r="L4" s="89" t="s">
        <v>44</v>
      </c>
      <c r="M4" s="89" t="s">
        <v>45</v>
      </c>
      <c r="N4" s="89" t="s">
        <v>46</v>
      </c>
      <c r="O4" s="95" t="s">
        <v>47</v>
      </c>
    </row>
    <row r="5" spans="1:15" s="47" customFormat="1" ht="58.5" customHeight="1">
      <c r="A5" s="54"/>
      <c r="B5" s="54"/>
      <c r="C5" s="96"/>
      <c r="D5" s="95"/>
      <c r="E5" s="95" t="s">
        <v>48</v>
      </c>
      <c r="F5" s="95" t="s">
        <v>49</v>
      </c>
      <c r="G5" s="95" t="s">
        <v>50</v>
      </c>
      <c r="H5" s="95" t="s">
        <v>51</v>
      </c>
      <c r="I5" s="95" t="s">
        <v>52</v>
      </c>
      <c r="J5" s="89"/>
      <c r="K5" s="89"/>
      <c r="L5" s="89"/>
      <c r="M5" s="89"/>
      <c r="N5" s="89"/>
      <c r="O5" s="95"/>
    </row>
    <row r="6" spans="1:15" s="47" customFormat="1" ht="21" customHeight="1">
      <c r="A6" s="58" t="s">
        <v>53</v>
      </c>
      <c r="B6" s="58" t="s">
        <v>53</v>
      </c>
      <c r="C6" s="58">
        <v>1</v>
      </c>
      <c r="D6" s="58">
        <f aca="true" t="shared" si="0" ref="D6:O6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f t="shared" si="0"/>
        <v>6</v>
      </c>
      <c r="I6" s="58">
        <f t="shared" si="0"/>
        <v>7</v>
      </c>
      <c r="J6" s="58">
        <f t="shared" si="0"/>
        <v>8</v>
      </c>
      <c r="K6" s="58">
        <f t="shared" si="0"/>
        <v>9</v>
      </c>
      <c r="L6" s="58">
        <f t="shared" si="0"/>
        <v>10</v>
      </c>
      <c r="M6" s="58">
        <f t="shared" si="0"/>
        <v>11</v>
      </c>
      <c r="N6" s="58">
        <f t="shared" si="0"/>
        <v>12</v>
      </c>
      <c r="O6" s="58">
        <f t="shared" si="0"/>
        <v>13</v>
      </c>
    </row>
    <row r="7" spans="1:15" s="47" customFormat="1" ht="25.5" customHeight="1">
      <c r="A7" s="60" t="s">
        <v>54</v>
      </c>
      <c r="B7" s="60" t="s">
        <v>39</v>
      </c>
      <c r="C7" s="62">
        <v>463.89</v>
      </c>
      <c r="D7" s="62"/>
      <c r="E7" s="62">
        <v>463.89</v>
      </c>
      <c r="F7" s="62">
        <v>463.89</v>
      </c>
      <c r="G7" s="62"/>
      <c r="H7" s="62"/>
      <c r="I7" s="62"/>
      <c r="J7" s="62"/>
      <c r="K7" s="62"/>
      <c r="L7" s="61"/>
      <c r="M7" s="92"/>
      <c r="N7" s="97"/>
      <c r="O7" s="61"/>
    </row>
    <row r="8" spans="1:15" s="47" customFormat="1" ht="25.5" customHeight="1">
      <c r="A8" s="60" t="s">
        <v>55</v>
      </c>
      <c r="B8" s="60" t="s">
        <v>17</v>
      </c>
      <c r="C8" s="62">
        <v>43.06</v>
      </c>
      <c r="D8" s="62"/>
      <c r="E8" s="62">
        <v>43.06</v>
      </c>
      <c r="F8" s="62">
        <v>43.06</v>
      </c>
      <c r="G8" s="62"/>
      <c r="H8" s="62"/>
      <c r="I8" s="62"/>
      <c r="J8" s="62"/>
      <c r="K8" s="62"/>
      <c r="L8" s="61"/>
      <c r="M8" s="92"/>
      <c r="N8" s="97"/>
      <c r="O8" s="61"/>
    </row>
    <row r="9" spans="1:15" s="47" customFormat="1" ht="25.5" customHeight="1">
      <c r="A9" s="60" t="s">
        <v>56</v>
      </c>
      <c r="B9" s="60" t="s">
        <v>57</v>
      </c>
      <c r="C9" s="62">
        <v>28.29</v>
      </c>
      <c r="D9" s="62"/>
      <c r="E9" s="62">
        <v>28.29</v>
      </c>
      <c r="F9" s="62">
        <v>28.29</v>
      </c>
      <c r="G9" s="62"/>
      <c r="H9" s="62"/>
      <c r="I9" s="62"/>
      <c r="J9" s="62"/>
      <c r="K9" s="62"/>
      <c r="L9" s="61"/>
      <c r="M9" s="92"/>
      <c r="N9" s="97"/>
      <c r="O9" s="61"/>
    </row>
    <row r="10" spans="1:15" s="47" customFormat="1" ht="25.5" customHeight="1">
      <c r="A10" s="60" t="s">
        <v>58</v>
      </c>
      <c r="B10" s="60" t="s">
        <v>59</v>
      </c>
      <c r="C10" s="62">
        <v>10.07</v>
      </c>
      <c r="D10" s="62"/>
      <c r="E10" s="62">
        <v>10.07</v>
      </c>
      <c r="F10" s="62">
        <v>10.07</v>
      </c>
      <c r="G10" s="62"/>
      <c r="H10" s="62"/>
      <c r="I10" s="62"/>
      <c r="J10" s="62"/>
      <c r="K10" s="62"/>
      <c r="L10" s="61"/>
      <c r="M10" s="92"/>
      <c r="N10" s="97"/>
      <c r="O10" s="61"/>
    </row>
    <row r="11" spans="1:15" s="47" customFormat="1" ht="37.5" customHeight="1">
      <c r="A11" s="60" t="s">
        <v>60</v>
      </c>
      <c r="B11" s="60" t="s">
        <v>61</v>
      </c>
      <c r="C11" s="62">
        <v>18.22</v>
      </c>
      <c r="D11" s="62"/>
      <c r="E11" s="62">
        <v>18.22</v>
      </c>
      <c r="F11" s="62">
        <v>18.22</v>
      </c>
      <c r="G11" s="62"/>
      <c r="H11" s="62"/>
      <c r="I11" s="62"/>
      <c r="J11" s="62"/>
      <c r="K11" s="62"/>
      <c r="L11" s="61"/>
      <c r="M11" s="92"/>
      <c r="N11" s="97"/>
      <c r="O11" s="61"/>
    </row>
    <row r="12" spans="1:15" s="47" customFormat="1" ht="25.5" customHeight="1">
      <c r="A12" s="60" t="s">
        <v>62</v>
      </c>
      <c r="B12" s="60" t="s">
        <v>63</v>
      </c>
      <c r="C12" s="62">
        <v>14.77</v>
      </c>
      <c r="D12" s="62"/>
      <c r="E12" s="62">
        <v>14.77</v>
      </c>
      <c r="F12" s="62">
        <v>14.77</v>
      </c>
      <c r="G12" s="62"/>
      <c r="H12" s="62"/>
      <c r="I12" s="62"/>
      <c r="J12" s="62"/>
      <c r="K12" s="62"/>
      <c r="L12" s="61"/>
      <c r="M12" s="92"/>
      <c r="N12" s="97"/>
      <c r="O12" s="61"/>
    </row>
    <row r="13" spans="1:15" s="47" customFormat="1" ht="25.5" customHeight="1">
      <c r="A13" s="60" t="s">
        <v>64</v>
      </c>
      <c r="B13" s="60" t="s">
        <v>65</v>
      </c>
      <c r="C13" s="62">
        <v>14.77</v>
      </c>
      <c r="D13" s="62"/>
      <c r="E13" s="62">
        <v>14.77</v>
      </c>
      <c r="F13" s="62">
        <v>14.77</v>
      </c>
      <c r="G13" s="62"/>
      <c r="H13" s="62"/>
      <c r="I13" s="62"/>
      <c r="J13" s="62"/>
      <c r="K13" s="62"/>
      <c r="L13" s="61"/>
      <c r="M13" s="92"/>
      <c r="N13" s="97"/>
      <c r="O13" s="61"/>
    </row>
    <row r="14" spans="1:15" s="47" customFormat="1" ht="25.5" customHeight="1">
      <c r="A14" s="60" t="s">
        <v>66</v>
      </c>
      <c r="B14" s="60" t="s">
        <v>19</v>
      </c>
      <c r="C14" s="62">
        <v>407.8</v>
      </c>
      <c r="D14" s="62"/>
      <c r="E14" s="62">
        <v>407.8</v>
      </c>
      <c r="F14" s="62">
        <v>407.8</v>
      </c>
      <c r="G14" s="62"/>
      <c r="H14" s="62"/>
      <c r="I14" s="62"/>
      <c r="J14" s="62"/>
      <c r="K14" s="62"/>
      <c r="L14" s="61"/>
      <c r="M14" s="92"/>
      <c r="N14" s="97"/>
      <c r="O14" s="61"/>
    </row>
    <row r="15" spans="1:15" s="47" customFormat="1" ht="25.5" customHeight="1">
      <c r="A15" s="60" t="s">
        <v>67</v>
      </c>
      <c r="B15" s="60" t="s">
        <v>68</v>
      </c>
      <c r="C15" s="62">
        <v>407.8</v>
      </c>
      <c r="D15" s="62"/>
      <c r="E15" s="62">
        <v>407.8</v>
      </c>
      <c r="F15" s="62">
        <v>407.8</v>
      </c>
      <c r="G15" s="62"/>
      <c r="H15" s="62"/>
      <c r="I15" s="62"/>
      <c r="J15" s="62"/>
      <c r="K15" s="62"/>
      <c r="L15" s="61"/>
      <c r="M15" s="92"/>
      <c r="N15" s="97"/>
      <c r="O15" s="61"/>
    </row>
    <row r="16" spans="1:15" s="47" customFormat="1" ht="25.5" customHeight="1">
      <c r="A16" s="60" t="s">
        <v>69</v>
      </c>
      <c r="B16" s="60" t="s">
        <v>70</v>
      </c>
      <c r="C16" s="62">
        <v>252.1</v>
      </c>
      <c r="D16" s="62"/>
      <c r="E16" s="62">
        <v>252.1</v>
      </c>
      <c r="F16" s="62">
        <v>252.1</v>
      </c>
      <c r="G16" s="62"/>
      <c r="H16" s="62"/>
      <c r="I16" s="62"/>
      <c r="J16" s="62"/>
      <c r="K16" s="62"/>
      <c r="L16" s="61"/>
      <c r="M16" s="92"/>
      <c r="N16" s="97"/>
      <c r="O16" s="61"/>
    </row>
    <row r="17" spans="1:15" s="47" customFormat="1" ht="25.5" customHeight="1">
      <c r="A17" s="60" t="s">
        <v>71</v>
      </c>
      <c r="B17" s="60" t="s">
        <v>72</v>
      </c>
      <c r="C17" s="62">
        <v>105.7</v>
      </c>
      <c r="D17" s="62"/>
      <c r="E17" s="62">
        <v>105.7</v>
      </c>
      <c r="F17" s="62">
        <v>105.7</v>
      </c>
      <c r="G17" s="62"/>
      <c r="H17" s="62"/>
      <c r="I17" s="62"/>
      <c r="J17" s="62"/>
      <c r="K17" s="62"/>
      <c r="L17" s="61"/>
      <c r="M17" s="92"/>
      <c r="N17" s="97"/>
      <c r="O17" s="61"/>
    </row>
    <row r="18" spans="1:15" s="47" customFormat="1" ht="25.5" customHeight="1">
      <c r="A18" s="60" t="s">
        <v>73</v>
      </c>
      <c r="B18" s="60" t="s">
        <v>74</v>
      </c>
      <c r="C18" s="62">
        <v>50</v>
      </c>
      <c r="D18" s="62"/>
      <c r="E18" s="62">
        <v>50</v>
      </c>
      <c r="F18" s="62">
        <v>50</v>
      </c>
      <c r="G18" s="62"/>
      <c r="H18" s="62"/>
      <c r="I18" s="62"/>
      <c r="J18" s="62"/>
      <c r="K18" s="62"/>
      <c r="L18" s="61"/>
      <c r="M18" s="92"/>
      <c r="N18" s="97"/>
      <c r="O18" s="61"/>
    </row>
    <row r="19" spans="1:15" s="47" customFormat="1" ht="25.5" customHeight="1">
      <c r="A19" s="60" t="s">
        <v>75</v>
      </c>
      <c r="B19" s="60" t="s">
        <v>21</v>
      </c>
      <c r="C19" s="62">
        <v>13.03</v>
      </c>
      <c r="D19" s="62"/>
      <c r="E19" s="62">
        <v>13.03</v>
      </c>
      <c r="F19" s="62">
        <v>13.03</v>
      </c>
      <c r="G19" s="62"/>
      <c r="H19" s="62"/>
      <c r="I19" s="62"/>
      <c r="J19" s="62"/>
      <c r="K19" s="62"/>
      <c r="L19" s="61"/>
      <c r="M19" s="92"/>
      <c r="N19" s="97"/>
      <c r="O19" s="61"/>
    </row>
    <row r="20" spans="1:15" s="47" customFormat="1" ht="25.5" customHeight="1">
      <c r="A20" s="60" t="s">
        <v>76</v>
      </c>
      <c r="B20" s="60" t="s">
        <v>77</v>
      </c>
      <c r="C20" s="62">
        <v>13.03</v>
      </c>
      <c r="D20" s="62"/>
      <c r="E20" s="62">
        <v>13.03</v>
      </c>
      <c r="F20" s="62">
        <v>13.03</v>
      </c>
      <c r="G20" s="62"/>
      <c r="H20" s="62"/>
      <c r="I20" s="62"/>
      <c r="J20" s="62"/>
      <c r="K20" s="62"/>
      <c r="L20" s="61"/>
      <c r="M20" s="92"/>
      <c r="N20" s="97"/>
      <c r="O20" s="61"/>
    </row>
    <row r="21" spans="1:15" s="47" customFormat="1" ht="25.5" customHeight="1">
      <c r="A21" s="60" t="s">
        <v>78</v>
      </c>
      <c r="B21" s="60" t="s">
        <v>79</v>
      </c>
      <c r="C21" s="62">
        <v>13.03</v>
      </c>
      <c r="D21" s="62"/>
      <c r="E21" s="62">
        <v>13.03</v>
      </c>
      <c r="F21" s="62">
        <v>13.03</v>
      </c>
      <c r="G21" s="62"/>
      <c r="H21" s="62"/>
      <c r="I21" s="62"/>
      <c r="J21" s="62"/>
      <c r="K21" s="62"/>
      <c r="L21" s="61"/>
      <c r="M21" s="92"/>
      <c r="N21" s="97"/>
      <c r="O21" s="61"/>
    </row>
    <row r="22" spans="1:16" s="47" customFormat="1" ht="2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5" s="47" customFormat="1" ht="21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2:15" s="47" customFormat="1" ht="21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2:15" s="47" customFormat="1" ht="21" customHeight="1">
      <c r="B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2:15" s="47" customFormat="1" ht="21" customHeight="1">
      <c r="B26" s="59"/>
      <c r="C26" s="59"/>
      <c r="D26" s="59"/>
      <c r="I26" s="59"/>
      <c r="K26" s="59"/>
      <c r="L26" s="59"/>
      <c r="N26" s="59"/>
      <c r="O26" s="59"/>
    </row>
    <row r="27" spans="10:13" s="47" customFormat="1" ht="21" customHeight="1">
      <c r="J27" s="59"/>
      <c r="K27" s="59"/>
      <c r="L27" s="59"/>
      <c r="M27" s="59"/>
    </row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47" customWidth="1"/>
    <col min="2" max="2" width="46.421875" style="47" customWidth="1"/>
    <col min="3" max="4" width="16.8515625" style="47" customWidth="1"/>
    <col min="5" max="5" width="16.140625" style="47" customWidth="1"/>
    <col min="6" max="6" width="16.421875" style="47" customWidth="1"/>
    <col min="7" max="8" width="18.57421875" style="47" customWidth="1"/>
    <col min="9" max="9" width="9.140625" style="47" customWidth="1"/>
    <col min="10" max="10" width="13.57421875" style="47" customWidth="1"/>
    <col min="11" max="11" width="9.140625" style="47" customWidth="1"/>
  </cols>
  <sheetData>
    <row r="1" spans="1:10" s="47" customFormat="1" ht="21" customHeight="1">
      <c r="A1" s="48"/>
      <c r="B1" s="48"/>
      <c r="C1" s="48"/>
      <c r="D1" s="48"/>
      <c r="E1" s="48"/>
      <c r="F1" s="48"/>
      <c r="G1" s="48"/>
      <c r="H1" s="74"/>
      <c r="I1" s="48"/>
      <c r="J1" s="48"/>
    </row>
    <row r="2" spans="1:10" s="47" customFormat="1" ht="29.25" customHeight="1">
      <c r="A2" s="49" t="s">
        <v>80</v>
      </c>
      <c r="B2" s="49"/>
      <c r="C2" s="49"/>
      <c r="D2" s="49"/>
      <c r="E2" s="49"/>
      <c r="F2" s="49"/>
      <c r="G2" s="49"/>
      <c r="H2" s="49"/>
      <c r="I2" s="50"/>
      <c r="J2" s="50"/>
    </row>
    <row r="3" spans="1:10" s="47" customFormat="1" ht="21" customHeight="1">
      <c r="A3" s="51" t="s">
        <v>9</v>
      </c>
      <c r="B3" s="52"/>
      <c r="C3" s="52"/>
      <c r="D3" s="52"/>
      <c r="E3" s="52"/>
      <c r="F3" s="52"/>
      <c r="G3" s="52"/>
      <c r="H3" s="53" t="s">
        <v>10</v>
      </c>
      <c r="I3" s="48"/>
      <c r="J3" s="48"/>
    </row>
    <row r="4" spans="1:10" s="47" customFormat="1" ht="21" customHeight="1">
      <c r="A4" s="54" t="s">
        <v>81</v>
      </c>
      <c r="B4" s="54"/>
      <c r="C4" s="89" t="s">
        <v>39</v>
      </c>
      <c r="D4" s="55" t="s">
        <v>82</v>
      </c>
      <c r="E4" s="54" t="s">
        <v>83</v>
      </c>
      <c r="F4" s="90" t="s">
        <v>84</v>
      </c>
      <c r="G4" s="54" t="s">
        <v>85</v>
      </c>
      <c r="H4" s="91" t="s">
        <v>86</v>
      </c>
      <c r="I4" s="48"/>
      <c r="J4" s="48"/>
    </row>
    <row r="5" spans="1:10" s="47" customFormat="1" ht="21" customHeight="1">
      <c r="A5" s="54" t="s">
        <v>87</v>
      </c>
      <c r="B5" s="54" t="s">
        <v>88</v>
      </c>
      <c r="C5" s="89"/>
      <c r="D5" s="55"/>
      <c r="E5" s="54"/>
      <c r="F5" s="90"/>
      <c r="G5" s="54"/>
      <c r="H5" s="91"/>
      <c r="I5" s="48"/>
      <c r="J5" s="48"/>
    </row>
    <row r="6" spans="1:10" s="47" customFormat="1" ht="21" customHeight="1">
      <c r="A6" s="57" t="s">
        <v>53</v>
      </c>
      <c r="B6" s="57" t="s">
        <v>53</v>
      </c>
      <c r="C6" s="57">
        <v>1</v>
      </c>
      <c r="D6" s="58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>
        <f>G6+1</f>
        <v>6</v>
      </c>
      <c r="I6" s="48"/>
      <c r="J6" s="48"/>
    </row>
    <row r="7" spans="1:10" s="47" customFormat="1" ht="18.75" customHeight="1">
      <c r="A7" s="60" t="s">
        <v>54</v>
      </c>
      <c r="B7" s="60" t="s">
        <v>39</v>
      </c>
      <c r="C7" s="62">
        <v>463.89</v>
      </c>
      <c r="D7" s="62">
        <v>308.19</v>
      </c>
      <c r="E7" s="62">
        <v>155.7</v>
      </c>
      <c r="F7" s="62"/>
      <c r="G7" s="61"/>
      <c r="H7" s="92"/>
      <c r="I7" s="48"/>
      <c r="J7" s="48"/>
    </row>
    <row r="8" spans="1:8" s="47" customFormat="1" ht="18.75" customHeight="1">
      <c r="A8" s="60" t="s">
        <v>55</v>
      </c>
      <c r="B8" s="60" t="s">
        <v>17</v>
      </c>
      <c r="C8" s="62">
        <v>43.06</v>
      </c>
      <c r="D8" s="62">
        <v>43.06</v>
      </c>
      <c r="E8" s="62"/>
      <c r="F8" s="62"/>
      <c r="G8" s="61"/>
      <c r="H8" s="92"/>
    </row>
    <row r="9" spans="1:8" s="47" customFormat="1" ht="18.75" customHeight="1">
      <c r="A9" s="60" t="s">
        <v>56</v>
      </c>
      <c r="B9" s="60" t="s">
        <v>57</v>
      </c>
      <c r="C9" s="62">
        <v>28.29</v>
      </c>
      <c r="D9" s="62">
        <v>28.29</v>
      </c>
      <c r="E9" s="62"/>
      <c r="F9" s="62"/>
      <c r="G9" s="61"/>
      <c r="H9" s="92"/>
    </row>
    <row r="10" spans="1:8" s="47" customFormat="1" ht="18.75" customHeight="1">
      <c r="A10" s="60" t="s">
        <v>58</v>
      </c>
      <c r="B10" s="60" t="s">
        <v>59</v>
      </c>
      <c r="C10" s="62">
        <v>10.07</v>
      </c>
      <c r="D10" s="62">
        <v>10.07</v>
      </c>
      <c r="E10" s="62"/>
      <c r="F10" s="62"/>
      <c r="G10" s="61"/>
      <c r="H10" s="92"/>
    </row>
    <row r="11" spans="1:8" s="47" customFormat="1" ht="18.75" customHeight="1">
      <c r="A11" s="60" t="s">
        <v>60</v>
      </c>
      <c r="B11" s="60" t="s">
        <v>61</v>
      </c>
      <c r="C11" s="62">
        <v>18.22</v>
      </c>
      <c r="D11" s="62">
        <v>18.22</v>
      </c>
      <c r="E11" s="62"/>
      <c r="F11" s="62"/>
      <c r="G11" s="61"/>
      <c r="H11" s="92"/>
    </row>
    <row r="12" spans="1:8" s="47" customFormat="1" ht="18.75" customHeight="1">
      <c r="A12" s="60" t="s">
        <v>62</v>
      </c>
      <c r="B12" s="60" t="s">
        <v>63</v>
      </c>
      <c r="C12" s="62">
        <v>14.77</v>
      </c>
      <c r="D12" s="62">
        <v>14.77</v>
      </c>
      <c r="E12" s="62"/>
      <c r="F12" s="62"/>
      <c r="G12" s="61"/>
      <c r="H12" s="92"/>
    </row>
    <row r="13" spans="1:8" s="47" customFormat="1" ht="18.75" customHeight="1">
      <c r="A13" s="60" t="s">
        <v>64</v>
      </c>
      <c r="B13" s="60" t="s">
        <v>65</v>
      </c>
      <c r="C13" s="62">
        <v>14.77</v>
      </c>
      <c r="D13" s="62">
        <v>14.77</v>
      </c>
      <c r="E13" s="62"/>
      <c r="F13" s="62"/>
      <c r="G13" s="61"/>
      <c r="H13" s="92"/>
    </row>
    <row r="14" spans="1:8" s="47" customFormat="1" ht="18.75" customHeight="1">
      <c r="A14" s="60" t="s">
        <v>66</v>
      </c>
      <c r="B14" s="60" t="s">
        <v>19</v>
      </c>
      <c r="C14" s="62">
        <v>407.8</v>
      </c>
      <c r="D14" s="62">
        <v>252.1</v>
      </c>
      <c r="E14" s="62">
        <v>155.7</v>
      </c>
      <c r="F14" s="62"/>
      <c r="G14" s="61"/>
      <c r="H14" s="92"/>
    </row>
    <row r="15" spans="1:8" s="47" customFormat="1" ht="18.75" customHeight="1">
      <c r="A15" s="60" t="s">
        <v>67</v>
      </c>
      <c r="B15" s="60" t="s">
        <v>68</v>
      </c>
      <c r="C15" s="62">
        <v>407.8</v>
      </c>
      <c r="D15" s="62">
        <v>252.1</v>
      </c>
      <c r="E15" s="62">
        <v>155.7</v>
      </c>
      <c r="F15" s="62"/>
      <c r="G15" s="61"/>
      <c r="H15" s="92"/>
    </row>
    <row r="16" spans="1:8" s="47" customFormat="1" ht="18.75" customHeight="1">
      <c r="A16" s="60" t="s">
        <v>69</v>
      </c>
      <c r="B16" s="60" t="s">
        <v>70</v>
      </c>
      <c r="C16" s="62">
        <v>252.1</v>
      </c>
      <c r="D16" s="62">
        <v>252.1</v>
      </c>
      <c r="E16" s="62"/>
      <c r="F16" s="62"/>
      <c r="G16" s="61"/>
      <c r="H16" s="92"/>
    </row>
    <row r="17" spans="1:8" s="47" customFormat="1" ht="18.75" customHeight="1">
      <c r="A17" s="60" t="s">
        <v>71</v>
      </c>
      <c r="B17" s="60" t="s">
        <v>72</v>
      </c>
      <c r="C17" s="62">
        <v>105.7</v>
      </c>
      <c r="D17" s="62"/>
      <c r="E17" s="62">
        <v>105.7</v>
      </c>
      <c r="F17" s="62"/>
      <c r="G17" s="61"/>
      <c r="H17" s="92"/>
    </row>
    <row r="18" spans="1:8" s="47" customFormat="1" ht="18.75" customHeight="1">
      <c r="A18" s="60" t="s">
        <v>73</v>
      </c>
      <c r="B18" s="60" t="s">
        <v>74</v>
      </c>
      <c r="C18" s="62">
        <v>50</v>
      </c>
      <c r="D18" s="62"/>
      <c r="E18" s="62">
        <v>50</v>
      </c>
      <c r="F18" s="62"/>
      <c r="G18" s="61"/>
      <c r="H18" s="92"/>
    </row>
    <row r="19" spans="1:8" s="47" customFormat="1" ht="18.75" customHeight="1">
      <c r="A19" s="60" t="s">
        <v>75</v>
      </c>
      <c r="B19" s="60" t="s">
        <v>21</v>
      </c>
      <c r="C19" s="62">
        <v>13.03</v>
      </c>
      <c r="D19" s="62">
        <v>13.03</v>
      </c>
      <c r="E19" s="62"/>
      <c r="F19" s="62"/>
      <c r="G19" s="61"/>
      <c r="H19" s="92"/>
    </row>
    <row r="20" spans="1:8" s="47" customFormat="1" ht="18.75" customHeight="1">
      <c r="A20" s="60" t="s">
        <v>76</v>
      </c>
      <c r="B20" s="60" t="s">
        <v>77</v>
      </c>
      <c r="C20" s="62">
        <v>13.03</v>
      </c>
      <c r="D20" s="62">
        <v>13.03</v>
      </c>
      <c r="E20" s="62"/>
      <c r="F20" s="62"/>
      <c r="G20" s="61"/>
      <c r="H20" s="92"/>
    </row>
    <row r="21" spans="1:8" s="47" customFormat="1" ht="18.75" customHeight="1">
      <c r="A21" s="60" t="s">
        <v>78</v>
      </c>
      <c r="B21" s="60" t="s">
        <v>79</v>
      </c>
      <c r="C21" s="62">
        <v>13.03</v>
      </c>
      <c r="D21" s="62">
        <v>13.03</v>
      </c>
      <c r="E21" s="62"/>
      <c r="F21" s="62"/>
      <c r="G21" s="61"/>
      <c r="H21" s="92"/>
    </row>
    <row r="22" spans="1:10" s="47" customFormat="1" ht="21" customHeight="1">
      <c r="A22" s="48"/>
      <c r="B22" s="48"/>
      <c r="D22" s="48"/>
      <c r="E22" s="48"/>
      <c r="F22" s="48"/>
      <c r="G22" s="48"/>
      <c r="H22" s="48"/>
      <c r="I22" s="48"/>
      <c r="J22" s="48"/>
    </row>
    <row r="23" spans="1:10" s="47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s="47" customFormat="1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s="47" customFormat="1" ht="21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s="47" customFormat="1" ht="21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s="47" customFormat="1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s="47" customFormat="1" ht="2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s="47" customFormat="1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s="47" customFormat="1" ht="21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="47" customFormat="1" ht="21" customHeight="1"/>
    <row r="32" spans="1:10" s="47" customFormat="1" ht="21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workbookViewId="0" topLeftCell="A1">
      <selection activeCell="I16" sqref="I16"/>
    </sheetView>
  </sheetViews>
  <sheetFormatPr defaultColWidth="9.140625" defaultRowHeight="12.75" customHeight="1"/>
  <cols>
    <col min="1" max="1" width="32.57421875" style="47" customWidth="1"/>
    <col min="2" max="2" width="22.8515625" style="47" customWidth="1"/>
    <col min="3" max="3" width="36.00390625" style="47" customWidth="1"/>
    <col min="4" max="4" width="23.00390625" style="47" customWidth="1"/>
    <col min="5" max="5" width="21.57421875" style="47" customWidth="1"/>
    <col min="6" max="6" width="23.57421875" style="47" customWidth="1"/>
    <col min="7" max="34" width="9.140625" style="47" customWidth="1"/>
  </cols>
  <sheetData>
    <row r="1" spans="1:7" s="47" customFormat="1" ht="19.5" customHeight="1">
      <c r="A1" s="48"/>
      <c r="B1" s="48"/>
      <c r="C1" s="48"/>
      <c r="D1" s="48"/>
      <c r="E1" s="48"/>
      <c r="F1" s="74"/>
      <c r="G1" s="48"/>
    </row>
    <row r="2" spans="1:7" s="47" customFormat="1" ht="29.25" customHeight="1">
      <c r="A2" s="75" t="s">
        <v>89</v>
      </c>
      <c r="B2" s="75"/>
      <c r="C2" s="75"/>
      <c r="D2" s="75"/>
      <c r="E2" s="75"/>
      <c r="F2" s="75"/>
      <c r="G2" s="48"/>
    </row>
    <row r="3" spans="1:7" s="47" customFormat="1" ht="17.25" customHeight="1">
      <c r="A3" s="51" t="s">
        <v>9</v>
      </c>
      <c r="B3" s="52"/>
      <c r="C3" s="52"/>
      <c r="D3" s="52"/>
      <c r="E3" s="52"/>
      <c r="F3" s="53" t="s">
        <v>10</v>
      </c>
      <c r="G3" s="48"/>
    </row>
    <row r="4" spans="1:7" s="47" customFormat="1" ht="17.25" customHeight="1">
      <c r="A4" s="54" t="s">
        <v>11</v>
      </c>
      <c r="B4" s="55"/>
      <c r="C4" s="54" t="s">
        <v>90</v>
      </c>
      <c r="D4" s="54"/>
      <c r="E4" s="54"/>
      <c r="F4" s="54"/>
      <c r="G4" s="48"/>
    </row>
    <row r="5" spans="1:7" s="47" customFormat="1" ht="17.25" customHeight="1">
      <c r="A5" s="54" t="s">
        <v>13</v>
      </c>
      <c r="B5" s="57" t="s">
        <v>14</v>
      </c>
      <c r="C5" s="56" t="s">
        <v>15</v>
      </c>
      <c r="D5" s="76" t="s">
        <v>39</v>
      </c>
      <c r="E5" s="56" t="s">
        <v>91</v>
      </c>
      <c r="F5" s="76" t="s">
        <v>92</v>
      </c>
      <c r="G5" s="48"/>
    </row>
    <row r="6" spans="1:7" s="47" customFormat="1" ht="17.25" customHeight="1">
      <c r="A6" s="77" t="s">
        <v>93</v>
      </c>
      <c r="B6" s="78">
        <v>463.89</v>
      </c>
      <c r="C6" s="79" t="s">
        <v>94</v>
      </c>
      <c r="D6" s="80">
        <v>463.89</v>
      </c>
      <c r="E6" s="80">
        <v>463.89</v>
      </c>
      <c r="F6" s="80">
        <v>0</v>
      </c>
      <c r="G6" s="48"/>
    </row>
    <row r="7" spans="1:7" s="47" customFormat="1" ht="17.25" customHeight="1">
      <c r="A7" s="77" t="s">
        <v>95</v>
      </c>
      <c r="B7" s="78">
        <v>463.89</v>
      </c>
      <c r="C7" s="81" t="s">
        <v>17</v>
      </c>
      <c r="D7" s="82">
        <v>43.06</v>
      </c>
      <c r="E7" s="82">
        <v>43.06</v>
      </c>
      <c r="F7" s="82">
        <v>0</v>
      </c>
      <c r="G7" s="48"/>
    </row>
    <row r="8" spans="1:7" s="47" customFormat="1" ht="17.25" customHeight="1">
      <c r="A8" s="77" t="s">
        <v>96</v>
      </c>
      <c r="B8" s="78"/>
      <c r="C8" s="81" t="s">
        <v>19</v>
      </c>
      <c r="D8" s="82">
        <v>407.8</v>
      </c>
      <c r="E8" s="82">
        <v>407.8</v>
      </c>
      <c r="F8" s="82">
        <v>0</v>
      </c>
      <c r="G8" s="48"/>
    </row>
    <row r="9" spans="1:7" s="47" customFormat="1" ht="17.25" customHeight="1">
      <c r="A9" s="77" t="s">
        <v>97</v>
      </c>
      <c r="B9" s="78"/>
      <c r="C9" s="81" t="s">
        <v>21</v>
      </c>
      <c r="D9" s="82">
        <v>13.03</v>
      </c>
      <c r="E9" s="82">
        <v>13.03</v>
      </c>
      <c r="F9" s="82">
        <v>0</v>
      </c>
      <c r="G9" s="48"/>
    </row>
    <row r="10" spans="1:7" s="47" customFormat="1" ht="17.25" customHeight="1">
      <c r="A10" s="77" t="s">
        <v>98</v>
      </c>
      <c r="B10" s="61"/>
      <c r="C10" s="81">
        <v>0</v>
      </c>
      <c r="D10" s="82">
        <v>0</v>
      </c>
      <c r="E10" s="82">
        <v>0</v>
      </c>
      <c r="F10" s="82">
        <v>0</v>
      </c>
      <c r="G10" s="48"/>
    </row>
    <row r="11" spans="1:7" s="47" customFormat="1" ht="17.25" customHeight="1">
      <c r="A11" s="83"/>
      <c r="B11" s="84"/>
      <c r="C11" s="85">
        <v>0</v>
      </c>
      <c r="D11" s="82">
        <v>0</v>
      </c>
      <c r="E11" s="82">
        <v>0</v>
      </c>
      <c r="F11" s="82">
        <v>0</v>
      </c>
      <c r="G11" s="48"/>
    </row>
    <row r="12" spans="1:7" s="47" customFormat="1" ht="17.25" customHeight="1">
      <c r="A12" s="83"/>
      <c r="B12" s="61"/>
      <c r="C12" s="85">
        <v>0</v>
      </c>
      <c r="D12" s="82">
        <v>0</v>
      </c>
      <c r="E12" s="82">
        <v>0</v>
      </c>
      <c r="F12" s="82">
        <v>0</v>
      </c>
      <c r="G12" s="48"/>
    </row>
    <row r="13" spans="1:7" s="47" customFormat="1" ht="17.25" customHeight="1">
      <c r="A13" s="83"/>
      <c r="B13" s="61"/>
      <c r="C13" s="85">
        <v>0</v>
      </c>
      <c r="D13" s="82">
        <v>0</v>
      </c>
      <c r="E13" s="82">
        <v>0</v>
      </c>
      <c r="F13" s="82">
        <v>0</v>
      </c>
      <c r="G13" s="48"/>
    </row>
    <row r="14" spans="1:7" s="47" customFormat="1" ht="17.25" customHeight="1">
      <c r="A14" s="83"/>
      <c r="B14" s="61"/>
      <c r="C14" s="85">
        <v>0</v>
      </c>
      <c r="D14" s="82">
        <v>0</v>
      </c>
      <c r="E14" s="82">
        <v>0</v>
      </c>
      <c r="F14" s="82">
        <v>0</v>
      </c>
      <c r="G14" s="48"/>
    </row>
    <row r="15" spans="1:7" s="47" customFormat="1" ht="17.25" customHeight="1">
      <c r="A15" s="83"/>
      <c r="B15" s="61"/>
      <c r="C15" s="85">
        <v>0</v>
      </c>
      <c r="D15" s="82">
        <v>0</v>
      </c>
      <c r="E15" s="82">
        <v>0</v>
      </c>
      <c r="F15" s="82">
        <v>0</v>
      </c>
      <c r="G15" s="48"/>
    </row>
    <row r="16" spans="1:7" s="47" customFormat="1" ht="17.25" customHeight="1">
      <c r="A16" s="83"/>
      <c r="B16" s="61"/>
      <c r="C16" s="85">
        <v>0</v>
      </c>
      <c r="D16" s="82">
        <v>0</v>
      </c>
      <c r="E16" s="82">
        <v>0</v>
      </c>
      <c r="F16" s="82">
        <v>0</v>
      </c>
      <c r="G16" s="48"/>
    </row>
    <row r="17" spans="1:7" s="47" customFormat="1" ht="17.25" customHeight="1">
      <c r="A17" s="83"/>
      <c r="B17" s="61"/>
      <c r="C17" s="85">
        <v>0</v>
      </c>
      <c r="D17" s="82">
        <v>0</v>
      </c>
      <c r="E17" s="82">
        <v>0</v>
      </c>
      <c r="F17" s="82">
        <v>0</v>
      </c>
      <c r="G17" s="48"/>
    </row>
    <row r="18" spans="1:7" s="47" customFormat="1" ht="17.25" customHeight="1">
      <c r="A18" s="83"/>
      <c r="B18" s="61"/>
      <c r="C18" s="85">
        <v>0</v>
      </c>
      <c r="D18" s="82">
        <v>0</v>
      </c>
      <c r="E18" s="82">
        <v>0</v>
      </c>
      <c r="F18" s="82">
        <v>0</v>
      </c>
      <c r="G18" s="48"/>
    </row>
    <row r="19" spans="1:7" s="47" customFormat="1" ht="17.25" customHeight="1">
      <c r="A19" s="86"/>
      <c r="B19" s="61"/>
      <c r="C19" s="85">
        <v>0</v>
      </c>
      <c r="D19" s="82">
        <v>0</v>
      </c>
      <c r="E19" s="82">
        <v>0</v>
      </c>
      <c r="F19" s="82">
        <v>0</v>
      </c>
      <c r="G19" s="48"/>
    </row>
    <row r="20" spans="1:7" s="47" customFormat="1" ht="17.25" customHeight="1">
      <c r="A20" s="83"/>
      <c r="B20" s="61"/>
      <c r="C20" s="85">
        <v>0</v>
      </c>
      <c r="D20" s="82">
        <v>0</v>
      </c>
      <c r="E20" s="82">
        <v>0</v>
      </c>
      <c r="F20" s="82">
        <v>0</v>
      </c>
      <c r="G20" s="48"/>
    </row>
    <row r="21" spans="1:7" s="47" customFormat="1" ht="17.25" customHeight="1">
      <c r="A21" s="83"/>
      <c r="B21" s="61"/>
      <c r="C21" s="85">
        <v>0</v>
      </c>
      <c r="D21" s="82">
        <v>0</v>
      </c>
      <c r="E21" s="82">
        <v>0</v>
      </c>
      <c r="F21" s="82">
        <v>0</v>
      </c>
      <c r="G21" s="48"/>
    </row>
    <row r="22" spans="1:7" s="47" customFormat="1" ht="17.25" customHeight="1">
      <c r="A22" s="83"/>
      <c r="B22" s="61"/>
      <c r="C22" s="85">
        <v>0</v>
      </c>
      <c r="D22" s="82">
        <v>0</v>
      </c>
      <c r="E22" s="82">
        <v>0</v>
      </c>
      <c r="F22" s="82">
        <v>0</v>
      </c>
      <c r="G22" s="48"/>
    </row>
    <row r="23" spans="1:7" s="47" customFormat="1" ht="17.25" customHeight="1">
      <c r="A23" s="83"/>
      <c r="B23" s="61"/>
      <c r="C23" s="85">
        <v>0</v>
      </c>
      <c r="D23" s="82">
        <v>0</v>
      </c>
      <c r="E23" s="82">
        <v>0</v>
      </c>
      <c r="F23" s="82">
        <v>0</v>
      </c>
      <c r="G23" s="48"/>
    </row>
    <row r="24" spans="1:7" s="47" customFormat="1" ht="17.25" customHeight="1">
      <c r="A24" s="83"/>
      <c r="B24" s="61"/>
      <c r="C24" s="85">
        <v>0</v>
      </c>
      <c r="D24" s="82">
        <v>0</v>
      </c>
      <c r="E24" s="82">
        <v>0</v>
      </c>
      <c r="F24" s="82">
        <v>0</v>
      </c>
      <c r="G24" s="48"/>
    </row>
    <row r="25" spans="1:7" s="47" customFormat="1" ht="17.25" customHeight="1">
      <c r="A25" s="83"/>
      <c r="B25" s="61"/>
      <c r="C25" s="85">
        <v>0</v>
      </c>
      <c r="D25" s="82">
        <v>0</v>
      </c>
      <c r="E25" s="82">
        <v>0</v>
      </c>
      <c r="F25" s="82">
        <v>0</v>
      </c>
      <c r="G25" s="48"/>
    </row>
    <row r="26" spans="1:7" s="47" customFormat="1" ht="19.5" customHeight="1">
      <c r="A26" s="83"/>
      <c r="B26" s="61"/>
      <c r="C26" s="85">
        <v>0</v>
      </c>
      <c r="D26" s="82">
        <v>0</v>
      </c>
      <c r="E26" s="82">
        <v>0</v>
      </c>
      <c r="F26" s="82">
        <v>0</v>
      </c>
      <c r="G26" s="48"/>
    </row>
    <row r="27" spans="1:7" s="47" customFormat="1" ht="19.5" customHeight="1">
      <c r="A27" s="83"/>
      <c r="B27" s="61"/>
      <c r="C27" s="85">
        <v>0</v>
      </c>
      <c r="D27" s="82">
        <v>0</v>
      </c>
      <c r="E27" s="82">
        <v>0</v>
      </c>
      <c r="F27" s="82">
        <v>0</v>
      </c>
      <c r="G27" s="48"/>
    </row>
    <row r="28" spans="1:7" s="47" customFormat="1" ht="19.5" customHeight="1">
      <c r="A28" s="83"/>
      <c r="B28" s="61"/>
      <c r="C28" s="85">
        <v>0</v>
      </c>
      <c r="D28" s="82">
        <v>0</v>
      </c>
      <c r="E28" s="82">
        <v>0</v>
      </c>
      <c r="F28" s="82">
        <v>0</v>
      </c>
      <c r="G28" s="48"/>
    </row>
    <row r="29" spans="1:7" s="47" customFormat="1" ht="19.5" customHeight="1">
      <c r="A29" s="83"/>
      <c r="B29" s="61"/>
      <c r="C29" s="85">
        <v>0</v>
      </c>
      <c r="D29" s="82">
        <v>0</v>
      </c>
      <c r="E29" s="82">
        <v>0</v>
      </c>
      <c r="F29" s="82">
        <v>0</v>
      </c>
      <c r="G29" s="48"/>
    </row>
    <row r="30" spans="1:7" s="47" customFormat="1" ht="19.5" customHeight="1">
      <c r="A30" s="83"/>
      <c r="B30" s="61"/>
      <c r="C30" s="85">
        <v>0</v>
      </c>
      <c r="D30" s="82">
        <v>0</v>
      </c>
      <c r="E30" s="82">
        <v>0</v>
      </c>
      <c r="F30" s="82">
        <v>0</v>
      </c>
      <c r="G30" s="48"/>
    </row>
    <row r="31" spans="1:7" s="47" customFormat="1" ht="19.5" customHeight="1">
      <c r="A31" s="83"/>
      <c r="B31" s="61"/>
      <c r="C31" s="85">
        <v>0</v>
      </c>
      <c r="D31" s="82">
        <v>0</v>
      </c>
      <c r="E31" s="82">
        <v>0</v>
      </c>
      <c r="F31" s="82">
        <v>0</v>
      </c>
      <c r="G31" s="48"/>
    </row>
    <row r="32" spans="1:7" s="47" customFormat="1" ht="19.5" customHeight="1">
      <c r="A32" s="83"/>
      <c r="B32" s="61"/>
      <c r="C32" s="85">
        <v>0</v>
      </c>
      <c r="D32" s="82">
        <v>0</v>
      </c>
      <c r="E32" s="82">
        <v>0</v>
      </c>
      <c r="F32" s="82">
        <v>0</v>
      </c>
      <c r="G32" s="48"/>
    </row>
    <row r="33" spans="1:7" s="47" customFormat="1" ht="19.5" customHeight="1">
      <c r="A33" s="83"/>
      <c r="B33" s="61"/>
      <c r="C33" s="85">
        <v>0</v>
      </c>
      <c r="D33" s="82">
        <v>0</v>
      </c>
      <c r="E33" s="82">
        <v>0</v>
      </c>
      <c r="F33" s="82">
        <v>0</v>
      </c>
      <c r="G33" s="48"/>
    </row>
    <row r="34" spans="1:7" s="47" customFormat="1" ht="19.5" customHeight="1">
      <c r="A34" s="83"/>
      <c r="B34" s="61"/>
      <c r="C34" s="85">
        <v>0</v>
      </c>
      <c r="D34" s="82">
        <v>0</v>
      </c>
      <c r="E34" s="82">
        <v>0</v>
      </c>
      <c r="F34" s="82">
        <v>0</v>
      </c>
      <c r="G34" s="48"/>
    </row>
    <row r="35" spans="1:7" s="47" customFormat="1" ht="19.5" customHeight="1">
      <c r="A35" s="83"/>
      <c r="B35" s="61"/>
      <c r="C35" s="85">
        <v>0</v>
      </c>
      <c r="D35" s="82">
        <v>0</v>
      </c>
      <c r="E35" s="82">
        <v>0</v>
      </c>
      <c r="F35" s="82">
        <v>0</v>
      </c>
      <c r="G35" s="48"/>
    </row>
    <row r="36" spans="1:7" s="47" customFormat="1" ht="19.5" customHeight="1">
      <c r="A36" s="83"/>
      <c r="B36" s="61"/>
      <c r="C36" s="85">
        <v>0</v>
      </c>
      <c r="D36" s="82">
        <v>0</v>
      </c>
      <c r="E36" s="82">
        <v>0</v>
      </c>
      <c r="F36" s="82">
        <v>0</v>
      </c>
      <c r="G36" s="48"/>
    </row>
    <row r="37" spans="1:7" s="47" customFormat="1" ht="19.5" customHeight="1">
      <c r="A37" s="83"/>
      <c r="B37" s="61"/>
      <c r="C37" s="85">
        <v>0</v>
      </c>
      <c r="D37" s="82">
        <v>0</v>
      </c>
      <c r="E37" s="82">
        <v>0</v>
      </c>
      <c r="F37" s="82">
        <v>0</v>
      </c>
      <c r="G37" s="48"/>
    </row>
    <row r="38" spans="1:7" s="47" customFormat="1" ht="19.5" customHeight="1">
      <c r="A38" s="83"/>
      <c r="B38" s="61"/>
      <c r="C38" s="85">
        <v>0</v>
      </c>
      <c r="D38" s="82">
        <v>0</v>
      </c>
      <c r="E38" s="82">
        <v>0</v>
      </c>
      <c r="F38" s="82">
        <v>0</v>
      </c>
      <c r="G38" s="48"/>
    </row>
    <row r="39" spans="1:7" s="47" customFormat="1" ht="19.5" customHeight="1">
      <c r="A39" s="83"/>
      <c r="B39" s="61"/>
      <c r="C39" s="85">
        <v>0</v>
      </c>
      <c r="D39" s="82">
        <v>0</v>
      </c>
      <c r="E39" s="82">
        <v>0</v>
      </c>
      <c r="F39" s="82">
        <v>0</v>
      </c>
      <c r="G39" s="48"/>
    </row>
    <row r="40" spans="1:7" s="47" customFormat="1" ht="19.5" customHeight="1">
      <c r="A40" s="83"/>
      <c r="B40" s="61"/>
      <c r="C40" s="85">
        <v>0</v>
      </c>
      <c r="D40" s="82">
        <v>0</v>
      </c>
      <c r="E40" s="82">
        <v>0</v>
      </c>
      <c r="F40" s="82">
        <v>0</v>
      </c>
      <c r="G40" s="48"/>
    </row>
    <row r="41" spans="1:7" s="47" customFormat="1" ht="19.5" customHeight="1">
      <c r="A41" s="83"/>
      <c r="B41" s="61"/>
      <c r="C41" s="85">
        <v>0</v>
      </c>
      <c r="D41" s="82">
        <v>0</v>
      </c>
      <c r="E41" s="82">
        <v>0</v>
      </c>
      <c r="F41" s="82">
        <v>0</v>
      </c>
      <c r="G41" s="48"/>
    </row>
    <row r="42" spans="1:7" s="47" customFormat="1" ht="19.5" customHeight="1">
      <c r="A42" s="83"/>
      <c r="B42" s="61"/>
      <c r="C42" s="85">
        <v>0</v>
      </c>
      <c r="D42" s="82">
        <v>0</v>
      </c>
      <c r="E42" s="82">
        <v>0</v>
      </c>
      <c r="F42" s="82">
        <v>0</v>
      </c>
      <c r="G42" s="48"/>
    </row>
    <row r="43" spans="1:7" s="47" customFormat="1" ht="19.5" customHeight="1">
      <c r="A43" s="83"/>
      <c r="B43" s="61"/>
      <c r="C43" s="85">
        <v>0</v>
      </c>
      <c r="D43" s="82">
        <v>0</v>
      </c>
      <c r="E43" s="82">
        <v>0</v>
      </c>
      <c r="F43" s="82">
        <v>0</v>
      </c>
      <c r="G43" s="48"/>
    </row>
    <row r="44" spans="1:7" s="47" customFormat="1" ht="19.5" customHeight="1">
      <c r="A44" s="83"/>
      <c r="B44" s="61"/>
      <c r="C44" s="85">
        <v>0</v>
      </c>
      <c r="D44" s="82">
        <v>0</v>
      </c>
      <c r="E44" s="82">
        <v>0</v>
      </c>
      <c r="F44" s="82">
        <v>0</v>
      </c>
      <c r="G44" s="48"/>
    </row>
    <row r="45" spans="1:7" s="47" customFormat="1" ht="19.5" customHeight="1">
      <c r="A45" s="83"/>
      <c r="B45" s="61"/>
      <c r="C45" s="85">
        <v>0</v>
      </c>
      <c r="D45" s="82">
        <v>0</v>
      </c>
      <c r="E45" s="82">
        <v>0</v>
      </c>
      <c r="F45" s="82">
        <v>0</v>
      </c>
      <c r="G45" s="48"/>
    </row>
    <row r="46" spans="1:7" s="47" customFormat="1" ht="19.5" customHeight="1">
      <c r="A46" s="83"/>
      <c r="B46" s="61"/>
      <c r="C46" s="85">
        <v>0</v>
      </c>
      <c r="D46" s="82">
        <v>0</v>
      </c>
      <c r="E46" s="82">
        <v>0</v>
      </c>
      <c r="F46" s="82">
        <v>0</v>
      </c>
      <c r="G46" s="48"/>
    </row>
    <row r="47" spans="1:7" s="47" customFormat="1" ht="19.5" customHeight="1">
      <c r="A47" s="83"/>
      <c r="B47" s="61"/>
      <c r="C47" s="85">
        <v>0</v>
      </c>
      <c r="D47" s="82">
        <v>0</v>
      </c>
      <c r="E47" s="82">
        <v>0</v>
      </c>
      <c r="F47" s="82">
        <v>0</v>
      </c>
      <c r="G47" s="48"/>
    </row>
    <row r="48" spans="1:7" s="47" customFormat="1" ht="19.5" customHeight="1">
      <c r="A48" s="83"/>
      <c r="B48" s="61"/>
      <c r="C48" s="85">
        <v>0</v>
      </c>
      <c r="D48" s="82">
        <v>0</v>
      </c>
      <c r="E48" s="82">
        <v>0</v>
      </c>
      <c r="F48" s="82">
        <v>0</v>
      </c>
      <c r="G48" s="48"/>
    </row>
    <row r="49" spans="1:7" s="47" customFormat="1" ht="17.25" customHeight="1">
      <c r="A49" s="83" t="s">
        <v>99</v>
      </c>
      <c r="B49" s="61"/>
      <c r="C49" s="82" t="s">
        <v>100</v>
      </c>
      <c r="D49" s="82"/>
      <c r="E49" s="82"/>
      <c r="F49" s="61"/>
      <c r="G49" s="48"/>
    </row>
    <row r="50" spans="1:7" s="47" customFormat="1" ht="17.25" customHeight="1">
      <c r="A50" s="52" t="s">
        <v>101</v>
      </c>
      <c r="B50" s="61"/>
      <c r="C50" s="82"/>
      <c r="D50" s="82"/>
      <c r="E50" s="82"/>
      <c r="F50" s="61"/>
      <c r="G50" s="48"/>
    </row>
    <row r="51" spans="1:7" s="47" customFormat="1" ht="17.25" customHeight="1">
      <c r="A51" s="83" t="s">
        <v>102</v>
      </c>
      <c r="B51" s="80"/>
      <c r="C51" s="82"/>
      <c r="D51" s="82"/>
      <c r="E51" s="82"/>
      <c r="F51" s="61"/>
      <c r="G51" s="48"/>
    </row>
    <row r="52" spans="1:7" s="47" customFormat="1" ht="17.25" customHeight="1">
      <c r="A52" s="83"/>
      <c r="B52" s="61"/>
      <c r="C52" s="82"/>
      <c r="D52" s="82"/>
      <c r="E52" s="82"/>
      <c r="F52" s="61"/>
      <c r="G52" s="48"/>
    </row>
    <row r="53" spans="1:7" s="47" customFormat="1" ht="17.25" customHeight="1">
      <c r="A53" s="83"/>
      <c r="B53" s="61"/>
      <c r="C53" s="82"/>
      <c r="D53" s="82"/>
      <c r="E53" s="82"/>
      <c r="F53" s="61"/>
      <c r="G53" s="48"/>
    </row>
    <row r="54" spans="1:7" s="47" customFormat="1" ht="17.25" customHeight="1">
      <c r="A54" s="87" t="s">
        <v>34</v>
      </c>
      <c r="B54" s="80">
        <f>B6</f>
        <v>463.89</v>
      </c>
      <c r="C54" s="87" t="s">
        <v>35</v>
      </c>
      <c r="D54" s="80">
        <v>463.89</v>
      </c>
      <c r="E54" s="80">
        <v>463.89</v>
      </c>
      <c r="F54" s="80">
        <v>0</v>
      </c>
      <c r="G54" s="48"/>
    </row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>
      <c r="AF80" s="59"/>
    </row>
    <row r="81" s="47" customFormat="1" ht="15">
      <c r="AD81" s="59"/>
    </row>
    <row r="82" spans="31:32" s="47" customFormat="1" ht="15">
      <c r="AE82" s="59"/>
      <c r="AF82" s="59"/>
    </row>
    <row r="83" spans="32:33" s="47" customFormat="1" ht="15">
      <c r="AF83" s="59"/>
      <c r="AG83" s="59"/>
    </row>
    <row r="84" s="47" customFormat="1" ht="15">
      <c r="AG84" s="88" t="s">
        <v>103</v>
      </c>
    </row>
    <row r="85" s="47" customFormat="1" ht="15"/>
    <row r="86" s="47" customFormat="1" ht="15"/>
    <row r="87" s="47" customFormat="1" ht="15"/>
    <row r="88" s="47" customFormat="1" ht="15"/>
    <row r="89" s="47" customFormat="1" ht="15"/>
    <row r="90" s="47" customFormat="1" ht="15"/>
    <row r="91" s="47" customFormat="1" ht="15"/>
    <row r="92" s="47" customFormat="1" ht="15"/>
    <row r="93" s="47" customFormat="1" ht="15"/>
    <row r="94" s="47" customFormat="1" ht="15"/>
    <row r="95" s="47" customFormat="1" ht="15"/>
    <row r="96" s="47" customFormat="1" ht="15"/>
    <row r="97" s="47" customFormat="1" ht="15"/>
    <row r="98" s="47" customFormat="1" ht="15"/>
    <row r="99" s="47" customFormat="1" ht="15"/>
    <row r="100" s="47" customFormat="1" ht="15"/>
    <row r="101" s="47" customFormat="1" ht="15"/>
    <row r="102" s="47" customFormat="1" ht="15"/>
    <row r="103" s="47" customFormat="1" ht="15"/>
    <row r="104" s="47" customFormat="1" ht="15"/>
    <row r="105" s="47" customFormat="1" ht="15"/>
    <row r="106" s="47" customFormat="1" ht="15"/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>
      <c r="Z121" s="59"/>
    </row>
    <row r="122" spans="23:26" s="47" customFormat="1" ht="15">
      <c r="W122" s="59"/>
      <c r="X122" s="59"/>
      <c r="Y122" s="59"/>
      <c r="Z122" s="88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47" customWidth="1"/>
    <col min="2" max="2" width="44.421875" style="47" customWidth="1"/>
    <col min="3" max="5" width="28.0039062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49" t="s">
        <v>104</v>
      </c>
      <c r="B2" s="49"/>
      <c r="C2" s="49"/>
      <c r="D2" s="49"/>
      <c r="E2" s="49"/>
      <c r="F2" s="50"/>
      <c r="G2" s="50"/>
    </row>
    <row r="3" spans="1:7" s="47" customFormat="1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s="47" customFormat="1" ht="17.25" customHeight="1">
      <c r="A4" s="54" t="s">
        <v>81</v>
      </c>
      <c r="B4" s="54"/>
      <c r="C4" s="54" t="s">
        <v>105</v>
      </c>
      <c r="D4" s="54"/>
      <c r="E4" s="54"/>
      <c r="F4" s="48"/>
      <c r="G4" s="48"/>
    </row>
    <row r="5" spans="1:7" s="47" customFormat="1" ht="21" customHeight="1">
      <c r="A5" s="54" t="s">
        <v>87</v>
      </c>
      <c r="B5" s="54" t="s">
        <v>88</v>
      </c>
      <c r="C5" s="54" t="s">
        <v>39</v>
      </c>
      <c r="D5" s="54" t="s">
        <v>82</v>
      </c>
      <c r="E5" s="54" t="s">
        <v>83</v>
      </c>
      <c r="F5" s="48"/>
      <c r="G5" s="48"/>
    </row>
    <row r="6" spans="1:7" s="47" customFormat="1" ht="21" customHeight="1">
      <c r="A6" s="57" t="s">
        <v>53</v>
      </c>
      <c r="B6" s="57" t="s">
        <v>53</v>
      </c>
      <c r="C6" s="58">
        <v>1</v>
      </c>
      <c r="D6" s="58">
        <f>C6+1</f>
        <v>2</v>
      </c>
      <c r="E6" s="58">
        <f>D6+1</f>
        <v>3</v>
      </c>
      <c r="F6" s="48"/>
      <c r="G6" s="48"/>
    </row>
    <row r="7" spans="1:7" s="47" customFormat="1" ht="18.75" customHeight="1">
      <c r="A7" s="60" t="s">
        <v>54</v>
      </c>
      <c r="B7" s="60" t="s">
        <v>39</v>
      </c>
      <c r="C7" s="62">
        <v>463.89</v>
      </c>
      <c r="D7" s="62">
        <v>308.19</v>
      </c>
      <c r="E7" s="61">
        <v>155.7</v>
      </c>
      <c r="F7" s="48"/>
      <c r="G7" s="48"/>
    </row>
    <row r="8" spans="1:5" s="47" customFormat="1" ht="18.75" customHeight="1">
      <c r="A8" s="60" t="s">
        <v>55</v>
      </c>
      <c r="B8" s="60" t="s">
        <v>17</v>
      </c>
      <c r="C8" s="62">
        <v>43.06</v>
      </c>
      <c r="D8" s="62">
        <v>43.06</v>
      </c>
      <c r="E8" s="61"/>
    </row>
    <row r="9" spans="1:5" s="47" customFormat="1" ht="18.75" customHeight="1">
      <c r="A9" s="60" t="s">
        <v>56</v>
      </c>
      <c r="B9" s="60" t="s">
        <v>57</v>
      </c>
      <c r="C9" s="62">
        <v>28.29</v>
      </c>
      <c r="D9" s="62">
        <v>28.29</v>
      </c>
      <c r="E9" s="61"/>
    </row>
    <row r="10" spans="1:5" s="47" customFormat="1" ht="18.75" customHeight="1">
      <c r="A10" s="60" t="s">
        <v>58</v>
      </c>
      <c r="B10" s="60" t="s">
        <v>59</v>
      </c>
      <c r="C10" s="62">
        <v>10.07</v>
      </c>
      <c r="D10" s="62">
        <v>10.07</v>
      </c>
      <c r="E10" s="61"/>
    </row>
    <row r="11" spans="1:5" s="47" customFormat="1" ht="18.75" customHeight="1">
      <c r="A11" s="60" t="s">
        <v>60</v>
      </c>
      <c r="B11" s="60" t="s">
        <v>61</v>
      </c>
      <c r="C11" s="62">
        <v>18.22</v>
      </c>
      <c r="D11" s="62">
        <v>18.22</v>
      </c>
      <c r="E11" s="61"/>
    </row>
    <row r="12" spans="1:5" s="47" customFormat="1" ht="18.75" customHeight="1">
      <c r="A12" s="60" t="s">
        <v>62</v>
      </c>
      <c r="B12" s="60" t="s">
        <v>63</v>
      </c>
      <c r="C12" s="62">
        <v>14.77</v>
      </c>
      <c r="D12" s="62">
        <v>14.77</v>
      </c>
      <c r="E12" s="61"/>
    </row>
    <row r="13" spans="1:5" s="47" customFormat="1" ht="18.75" customHeight="1">
      <c r="A13" s="60" t="s">
        <v>64</v>
      </c>
      <c r="B13" s="60" t="s">
        <v>65</v>
      </c>
      <c r="C13" s="62">
        <v>14.77</v>
      </c>
      <c r="D13" s="62">
        <v>14.77</v>
      </c>
      <c r="E13" s="61"/>
    </row>
    <row r="14" spans="1:5" s="47" customFormat="1" ht="18.75" customHeight="1">
      <c r="A14" s="60" t="s">
        <v>66</v>
      </c>
      <c r="B14" s="60" t="s">
        <v>19</v>
      </c>
      <c r="C14" s="62">
        <v>407.8</v>
      </c>
      <c r="D14" s="62">
        <v>252.1</v>
      </c>
      <c r="E14" s="61">
        <v>155.7</v>
      </c>
    </row>
    <row r="15" spans="1:5" s="47" customFormat="1" ht="18.75" customHeight="1">
      <c r="A15" s="60" t="s">
        <v>67</v>
      </c>
      <c r="B15" s="60" t="s">
        <v>68</v>
      </c>
      <c r="C15" s="62">
        <v>407.8</v>
      </c>
      <c r="D15" s="62">
        <v>252.1</v>
      </c>
      <c r="E15" s="61">
        <v>155.7</v>
      </c>
    </row>
    <row r="16" spans="1:5" s="47" customFormat="1" ht="18.75" customHeight="1">
      <c r="A16" s="60" t="s">
        <v>69</v>
      </c>
      <c r="B16" s="60" t="s">
        <v>70</v>
      </c>
      <c r="C16" s="62">
        <v>252.1</v>
      </c>
      <c r="D16" s="62">
        <v>252.1</v>
      </c>
      <c r="E16" s="61"/>
    </row>
    <row r="17" spans="1:5" s="47" customFormat="1" ht="18.75" customHeight="1">
      <c r="A17" s="60" t="s">
        <v>71</v>
      </c>
      <c r="B17" s="60" t="s">
        <v>72</v>
      </c>
      <c r="C17" s="62">
        <v>105.7</v>
      </c>
      <c r="D17" s="62"/>
      <c r="E17" s="61">
        <v>105.7</v>
      </c>
    </row>
    <row r="18" spans="1:5" s="47" customFormat="1" ht="18.75" customHeight="1">
      <c r="A18" s="60" t="s">
        <v>73</v>
      </c>
      <c r="B18" s="60" t="s">
        <v>74</v>
      </c>
      <c r="C18" s="62">
        <v>50</v>
      </c>
      <c r="D18" s="62"/>
      <c r="E18" s="61">
        <v>50</v>
      </c>
    </row>
    <row r="19" spans="1:5" s="47" customFormat="1" ht="18.75" customHeight="1">
      <c r="A19" s="60" t="s">
        <v>75</v>
      </c>
      <c r="B19" s="60" t="s">
        <v>21</v>
      </c>
      <c r="C19" s="62">
        <v>13.03</v>
      </c>
      <c r="D19" s="62">
        <v>13.03</v>
      </c>
      <c r="E19" s="61"/>
    </row>
    <row r="20" spans="1:5" s="47" customFormat="1" ht="18.75" customHeight="1">
      <c r="A20" s="60" t="s">
        <v>76</v>
      </c>
      <c r="B20" s="60" t="s">
        <v>77</v>
      </c>
      <c r="C20" s="62">
        <v>13.03</v>
      </c>
      <c r="D20" s="62">
        <v>13.03</v>
      </c>
      <c r="E20" s="61"/>
    </row>
    <row r="21" spans="1:5" s="47" customFormat="1" ht="18.75" customHeight="1">
      <c r="A21" s="60" t="s">
        <v>78</v>
      </c>
      <c r="B21" s="60" t="s">
        <v>79</v>
      </c>
      <c r="C21" s="62">
        <v>13.03</v>
      </c>
      <c r="D21" s="62">
        <v>13.03</v>
      </c>
      <c r="E21" s="61"/>
    </row>
    <row r="22" spans="1:7" s="47" customFormat="1" ht="21" customHeight="1">
      <c r="A22" s="48"/>
      <c r="B22" s="48"/>
      <c r="C22" s="48"/>
      <c r="D22" s="48"/>
      <c r="E22" s="48"/>
      <c r="F22" s="48"/>
      <c r="G22" s="48"/>
    </row>
    <row r="23" spans="1:7" s="47" customFormat="1" ht="21" customHeight="1">
      <c r="A23" s="48"/>
      <c r="B23" s="48"/>
      <c r="C23" s="48"/>
      <c r="D23" s="48"/>
      <c r="E23" s="48"/>
      <c r="F23" s="48"/>
      <c r="G23" s="48"/>
    </row>
    <row r="24" spans="1:7" s="47" customFormat="1" ht="21" customHeight="1">
      <c r="A24" s="48"/>
      <c r="B24" s="48"/>
      <c r="C24" s="48"/>
      <c r="D24" s="48"/>
      <c r="E24" s="48"/>
      <c r="F24" s="48"/>
      <c r="G24" s="48"/>
    </row>
    <row r="25" spans="1:7" s="47" customFormat="1" ht="21" customHeight="1">
      <c r="A25" s="48"/>
      <c r="B25" s="48"/>
      <c r="C25" s="48"/>
      <c r="D25" s="48"/>
      <c r="E25" s="48"/>
      <c r="F25" s="48"/>
      <c r="G25" s="48"/>
    </row>
    <row r="26" spans="1:7" s="47" customFormat="1" ht="21" customHeight="1">
      <c r="A26" s="48"/>
      <c r="B26" s="48"/>
      <c r="C26" s="48"/>
      <c r="D26" s="48"/>
      <c r="E26" s="48"/>
      <c r="F26" s="48"/>
      <c r="G26" s="48"/>
    </row>
    <row r="27" spans="1:7" s="47" customFormat="1" ht="21" customHeight="1">
      <c r="A27" s="48"/>
      <c r="B27" s="48"/>
      <c r="C27" s="48"/>
      <c r="D27" s="48"/>
      <c r="E27" s="48"/>
      <c r="F27" s="48"/>
      <c r="G27" s="48"/>
    </row>
    <row r="28" spans="1:7" s="47" customFormat="1" ht="21" customHeight="1">
      <c r="A28" s="48"/>
      <c r="B28" s="48"/>
      <c r="C28" s="48"/>
      <c r="D28" s="48"/>
      <c r="E28" s="48"/>
      <c r="F28" s="48"/>
      <c r="G28" s="48"/>
    </row>
    <row r="29" spans="1:7" s="47" customFormat="1" ht="21" customHeight="1">
      <c r="A29" s="48"/>
      <c r="B29" s="48"/>
      <c r="C29" s="48"/>
      <c r="D29" s="48"/>
      <c r="E29" s="48"/>
      <c r="F29" s="48"/>
      <c r="G29" s="48"/>
    </row>
    <row r="30" spans="1:7" s="47" customFormat="1" ht="21" customHeight="1">
      <c r="A30" s="48"/>
      <c r="B30" s="48"/>
      <c r="C30" s="48"/>
      <c r="D30" s="48"/>
      <c r="E30" s="48"/>
      <c r="F30" s="48"/>
      <c r="G30" s="48"/>
    </row>
    <row r="31" s="47" customFormat="1" ht="21" customHeight="1"/>
    <row r="32" spans="1:7" s="47" customFormat="1" ht="21" customHeight="1">
      <c r="A32" s="48"/>
      <c r="B32" s="48"/>
      <c r="C32" s="48"/>
      <c r="D32" s="48"/>
      <c r="E32" s="48"/>
      <c r="F32" s="48"/>
      <c r="G32" s="48"/>
    </row>
    <row r="33" s="47" customFormat="1" ht="15"/>
    <row r="34" s="47" customFormat="1" ht="15"/>
    <row r="35" s="47" customFormat="1" ht="15"/>
    <row r="36" s="47" customFormat="1" ht="15"/>
    <row r="37" s="47" customFormat="1" ht="15"/>
    <row r="38" s="4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D37" sqref="D37"/>
    </sheetView>
  </sheetViews>
  <sheetFormatPr defaultColWidth="9.140625" defaultRowHeight="12.75" customHeight="1"/>
  <cols>
    <col min="1" max="1" width="28.00390625" style="47" customWidth="1"/>
    <col min="2" max="2" width="38.0039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49" t="s">
        <v>106</v>
      </c>
      <c r="B2" s="49"/>
      <c r="C2" s="49"/>
      <c r="D2" s="49"/>
      <c r="E2" s="49"/>
      <c r="F2" s="50"/>
      <c r="G2" s="50"/>
    </row>
    <row r="3" spans="1:7" s="47" customFormat="1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s="47" customFormat="1" ht="17.25" customHeight="1">
      <c r="A4" s="54" t="s">
        <v>107</v>
      </c>
      <c r="B4" s="54"/>
      <c r="C4" s="54" t="s">
        <v>108</v>
      </c>
      <c r="D4" s="54"/>
      <c r="E4" s="54"/>
      <c r="F4" s="48"/>
      <c r="G4" s="48"/>
    </row>
    <row r="5" spans="1:7" s="47" customFormat="1" ht="21" customHeight="1">
      <c r="A5" s="54" t="s">
        <v>87</v>
      </c>
      <c r="B5" s="55" t="s">
        <v>88</v>
      </c>
      <c r="C5" s="56" t="s">
        <v>39</v>
      </c>
      <c r="D5" s="56" t="s">
        <v>109</v>
      </c>
      <c r="E5" s="56" t="s">
        <v>110</v>
      </c>
      <c r="F5" s="48"/>
      <c r="G5" s="48"/>
    </row>
    <row r="6" spans="1:7" s="47" customFormat="1" ht="21" customHeight="1">
      <c r="A6" s="57" t="s">
        <v>53</v>
      </c>
      <c r="B6" s="57" t="s">
        <v>53</v>
      </c>
      <c r="C6" s="58">
        <v>1</v>
      </c>
      <c r="D6" s="58">
        <f>C6+1</f>
        <v>2</v>
      </c>
      <c r="E6" s="58">
        <f>D6+1</f>
        <v>3</v>
      </c>
      <c r="F6" s="48"/>
      <c r="G6" s="48"/>
    </row>
    <row r="7" spans="1:8" s="47" customFormat="1" ht="18.75" customHeight="1">
      <c r="A7" s="60" t="s">
        <v>54</v>
      </c>
      <c r="B7" s="60" t="s">
        <v>39</v>
      </c>
      <c r="C7" s="62">
        <v>308.19</v>
      </c>
      <c r="D7" s="62">
        <v>285.34</v>
      </c>
      <c r="E7" s="61">
        <v>22.85</v>
      </c>
      <c r="F7" s="73"/>
      <c r="G7" s="73"/>
      <c r="H7" s="59"/>
    </row>
    <row r="8" spans="1:5" s="47" customFormat="1" ht="18.75" customHeight="1">
      <c r="A8" s="60"/>
      <c r="B8" s="60" t="s">
        <v>111</v>
      </c>
      <c r="C8" s="62">
        <v>275.39</v>
      </c>
      <c r="D8" s="62">
        <v>275.39</v>
      </c>
      <c r="E8" s="61"/>
    </row>
    <row r="9" spans="1:5" s="47" customFormat="1" ht="18.75" customHeight="1">
      <c r="A9" s="60" t="s">
        <v>112</v>
      </c>
      <c r="B9" s="60" t="s">
        <v>113</v>
      </c>
      <c r="C9" s="62">
        <v>63.35</v>
      </c>
      <c r="D9" s="62">
        <v>63.35</v>
      </c>
      <c r="E9" s="61"/>
    </row>
    <row r="10" spans="1:5" s="47" customFormat="1" ht="18.75" customHeight="1">
      <c r="A10" s="60" t="s">
        <v>114</v>
      </c>
      <c r="B10" s="60" t="s">
        <v>115</v>
      </c>
      <c r="C10" s="62">
        <v>0.37</v>
      </c>
      <c r="D10" s="62">
        <v>0.37</v>
      </c>
      <c r="E10" s="61"/>
    </row>
    <row r="11" spans="1:5" s="47" customFormat="1" ht="18.75" customHeight="1">
      <c r="A11" s="60" t="s">
        <v>116</v>
      </c>
      <c r="B11" s="60" t="s">
        <v>117</v>
      </c>
      <c r="C11" s="62">
        <v>45.25</v>
      </c>
      <c r="D11" s="62">
        <v>45.25</v>
      </c>
      <c r="E11" s="61"/>
    </row>
    <row r="12" spans="1:5" s="47" customFormat="1" ht="18.75" customHeight="1">
      <c r="A12" s="60" t="s">
        <v>118</v>
      </c>
      <c r="B12" s="60" t="s">
        <v>119</v>
      </c>
      <c r="C12" s="62">
        <v>5.28</v>
      </c>
      <c r="D12" s="62">
        <v>5.28</v>
      </c>
      <c r="E12" s="61"/>
    </row>
    <row r="13" spans="1:5" s="47" customFormat="1" ht="18.75" customHeight="1">
      <c r="A13" s="60" t="s">
        <v>120</v>
      </c>
      <c r="B13" s="60" t="s">
        <v>121</v>
      </c>
      <c r="C13" s="62">
        <v>72.4</v>
      </c>
      <c r="D13" s="62">
        <v>72.4</v>
      </c>
      <c r="E13" s="61"/>
    </row>
    <row r="14" spans="1:5" s="47" customFormat="1" ht="18.75" customHeight="1">
      <c r="A14" s="60" t="s">
        <v>122</v>
      </c>
      <c r="B14" s="60" t="s">
        <v>123</v>
      </c>
      <c r="C14" s="62">
        <v>11.52</v>
      </c>
      <c r="D14" s="62">
        <v>11.52</v>
      </c>
      <c r="E14" s="61"/>
    </row>
    <row r="15" spans="1:5" s="47" customFormat="1" ht="18.75" customHeight="1">
      <c r="A15" s="60" t="s">
        <v>124</v>
      </c>
      <c r="B15" s="60" t="s">
        <v>125</v>
      </c>
      <c r="C15" s="62">
        <v>18.22</v>
      </c>
      <c r="D15" s="62">
        <v>18.22</v>
      </c>
      <c r="E15" s="61"/>
    </row>
    <row r="16" spans="1:5" s="47" customFormat="1" ht="18.75" customHeight="1">
      <c r="A16" s="60" t="s">
        <v>126</v>
      </c>
      <c r="B16" s="60" t="s">
        <v>127</v>
      </c>
      <c r="C16" s="62">
        <v>9.92</v>
      </c>
      <c r="D16" s="62">
        <v>9.92</v>
      </c>
      <c r="E16" s="61"/>
    </row>
    <row r="17" spans="1:5" s="47" customFormat="1" ht="18.75" customHeight="1">
      <c r="A17" s="60" t="s">
        <v>128</v>
      </c>
      <c r="B17" s="60" t="s">
        <v>129</v>
      </c>
      <c r="C17" s="62">
        <v>4.51</v>
      </c>
      <c r="D17" s="62">
        <v>4.51</v>
      </c>
      <c r="E17" s="61"/>
    </row>
    <row r="18" spans="1:5" s="47" customFormat="1" ht="18.75" customHeight="1">
      <c r="A18" s="60" t="s">
        <v>130</v>
      </c>
      <c r="B18" s="60" t="s">
        <v>131</v>
      </c>
      <c r="C18" s="62">
        <v>0.16</v>
      </c>
      <c r="D18" s="62">
        <v>0.16</v>
      </c>
      <c r="E18" s="61"/>
    </row>
    <row r="19" spans="1:5" s="47" customFormat="1" ht="18.75" customHeight="1">
      <c r="A19" s="60" t="s">
        <v>132</v>
      </c>
      <c r="B19" s="60" t="s">
        <v>133</v>
      </c>
      <c r="C19" s="62">
        <v>0.18</v>
      </c>
      <c r="D19" s="62">
        <v>0.18</v>
      </c>
      <c r="E19" s="61"/>
    </row>
    <row r="20" spans="1:5" s="47" customFormat="1" ht="18.75" customHeight="1">
      <c r="A20" s="60" t="s">
        <v>134</v>
      </c>
      <c r="B20" s="60" t="s">
        <v>135</v>
      </c>
      <c r="C20" s="62">
        <v>13.03</v>
      </c>
      <c r="D20" s="62">
        <v>13.03</v>
      </c>
      <c r="E20" s="61"/>
    </row>
    <row r="21" spans="1:5" s="47" customFormat="1" ht="18.75" customHeight="1">
      <c r="A21" s="60" t="s">
        <v>136</v>
      </c>
      <c r="B21" s="60" t="s">
        <v>137</v>
      </c>
      <c r="C21" s="62">
        <v>31.2</v>
      </c>
      <c r="D21" s="62">
        <v>31.2</v>
      </c>
      <c r="E21" s="61"/>
    </row>
    <row r="22" spans="1:5" s="47" customFormat="1" ht="18.75" customHeight="1">
      <c r="A22" s="60"/>
      <c r="B22" s="60" t="s">
        <v>138</v>
      </c>
      <c r="C22" s="62">
        <v>22.85</v>
      </c>
      <c r="D22" s="62"/>
      <c r="E22" s="61">
        <v>22.85</v>
      </c>
    </row>
    <row r="23" spans="1:5" s="47" customFormat="1" ht="18.75" customHeight="1">
      <c r="A23" s="60" t="s">
        <v>139</v>
      </c>
      <c r="B23" s="60" t="s">
        <v>140</v>
      </c>
      <c r="C23" s="62">
        <v>0.81</v>
      </c>
      <c r="D23" s="62"/>
      <c r="E23" s="61">
        <v>0.81</v>
      </c>
    </row>
    <row r="24" spans="1:5" s="47" customFormat="1" ht="18.75" customHeight="1">
      <c r="A24" s="60" t="s">
        <v>141</v>
      </c>
      <c r="B24" s="60" t="s">
        <v>142</v>
      </c>
      <c r="C24" s="62">
        <v>0.13</v>
      </c>
      <c r="D24" s="62"/>
      <c r="E24" s="61">
        <v>0.13</v>
      </c>
    </row>
    <row r="25" spans="1:5" s="47" customFormat="1" ht="18.75" customHeight="1">
      <c r="A25" s="60" t="s">
        <v>143</v>
      </c>
      <c r="B25" s="60" t="s">
        <v>144</v>
      </c>
      <c r="C25" s="62">
        <v>0.58</v>
      </c>
      <c r="D25" s="62"/>
      <c r="E25" s="61">
        <v>0.58</v>
      </c>
    </row>
    <row r="26" spans="1:5" s="47" customFormat="1" ht="18.75" customHeight="1">
      <c r="A26" s="60" t="s">
        <v>145</v>
      </c>
      <c r="B26" s="60" t="s">
        <v>146</v>
      </c>
      <c r="C26" s="62">
        <v>0.91</v>
      </c>
      <c r="D26" s="62"/>
      <c r="E26" s="61">
        <v>0.91</v>
      </c>
    </row>
    <row r="27" spans="1:5" s="47" customFormat="1" ht="18.75" customHeight="1">
      <c r="A27" s="60" t="s">
        <v>147</v>
      </c>
      <c r="B27" s="60" t="s">
        <v>148</v>
      </c>
      <c r="C27" s="62">
        <v>0.11</v>
      </c>
      <c r="D27" s="62"/>
      <c r="E27" s="61">
        <v>0.11</v>
      </c>
    </row>
    <row r="28" spans="1:5" s="47" customFormat="1" ht="18.75" customHeight="1">
      <c r="A28" s="60" t="s">
        <v>149</v>
      </c>
      <c r="B28" s="60" t="s">
        <v>150</v>
      </c>
      <c r="C28" s="62">
        <v>2.91</v>
      </c>
      <c r="D28" s="62"/>
      <c r="E28" s="61">
        <v>2.91</v>
      </c>
    </row>
    <row r="29" spans="1:5" s="47" customFormat="1" ht="18.75" customHeight="1">
      <c r="A29" s="60" t="s">
        <v>151</v>
      </c>
      <c r="B29" s="60" t="s">
        <v>152</v>
      </c>
      <c r="C29" s="62">
        <v>0.19</v>
      </c>
      <c r="D29" s="62"/>
      <c r="E29" s="61">
        <v>0.19</v>
      </c>
    </row>
    <row r="30" spans="1:5" s="47" customFormat="1" ht="18.75" customHeight="1">
      <c r="A30" s="60" t="s">
        <v>153</v>
      </c>
      <c r="B30" s="60" t="s">
        <v>154</v>
      </c>
      <c r="C30" s="62">
        <v>0.48</v>
      </c>
      <c r="D30" s="62"/>
      <c r="E30" s="61">
        <v>0.48</v>
      </c>
    </row>
    <row r="31" spans="1:5" s="47" customFormat="1" ht="18.75" customHeight="1">
      <c r="A31" s="60" t="s">
        <v>155</v>
      </c>
      <c r="B31" s="60" t="s">
        <v>156</v>
      </c>
      <c r="C31" s="62">
        <v>0.35</v>
      </c>
      <c r="D31" s="62"/>
      <c r="E31" s="61">
        <v>0.35</v>
      </c>
    </row>
    <row r="32" spans="1:5" s="47" customFormat="1" ht="18.75" customHeight="1">
      <c r="A32" s="60" t="s">
        <v>157</v>
      </c>
      <c r="B32" s="60" t="s">
        <v>158</v>
      </c>
      <c r="C32" s="62">
        <v>0.76</v>
      </c>
      <c r="D32" s="62"/>
      <c r="E32" s="61">
        <v>0.76</v>
      </c>
    </row>
    <row r="33" spans="1:5" s="47" customFormat="1" ht="18.75" customHeight="1">
      <c r="A33" s="60" t="s">
        <v>159</v>
      </c>
      <c r="B33" s="60" t="s">
        <v>160</v>
      </c>
      <c r="C33" s="62">
        <v>0.02</v>
      </c>
      <c r="D33" s="62"/>
      <c r="E33" s="61">
        <v>0.02</v>
      </c>
    </row>
    <row r="34" spans="1:5" s="47" customFormat="1" ht="18.75" customHeight="1">
      <c r="A34" s="60" t="s">
        <v>161</v>
      </c>
      <c r="B34" s="60" t="s">
        <v>162</v>
      </c>
      <c r="C34" s="62">
        <v>0.82</v>
      </c>
      <c r="D34" s="62"/>
      <c r="E34" s="61">
        <v>0.82</v>
      </c>
    </row>
    <row r="35" spans="1:5" s="47" customFormat="1" ht="18.75" customHeight="1">
      <c r="A35" s="60" t="s">
        <v>163</v>
      </c>
      <c r="B35" s="60" t="s">
        <v>164</v>
      </c>
      <c r="C35" s="62">
        <v>1.84</v>
      </c>
      <c r="D35" s="62"/>
      <c r="E35" s="61">
        <v>1.84</v>
      </c>
    </row>
    <row r="36" spans="1:5" s="47" customFormat="1" ht="18.75" customHeight="1">
      <c r="A36" s="60" t="s">
        <v>165</v>
      </c>
      <c r="B36" s="60" t="s">
        <v>166</v>
      </c>
      <c r="C36" s="62">
        <v>11.82</v>
      </c>
      <c r="D36" s="62"/>
      <c r="E36" s="61">
        <v>11.82</v>
      </c>
    </row>
    <row r="37" spans="1:5" s="47" customFormat="1" ht="18.75" customHeight="1">
      <c r="A37" s="60" t="s">
        <v>167</v>
      </c>
      <c r="B37" s="60" t="s">
        <v>168</v>
      </c>
      <c r="C37" s="62">
        <v>0.12</v>
      </c>
      <c r="D37" s="62"/>
      <c r="E37" s="61">
        <v>0.12</v>
      </c>
    </row>
    <row r="38" spans="1:5" s="47" customFormat="1" ht="18.75" customHeight="1">
      <c r="A38" s="60" t="s">
        <v>169</v>
      </c>
      <c r="B38" s="60" t="s">
        <v>170</v>
      </c>
      <c r="C38" s="62">
        <v>1</v>
      </c>
      <c r="D38" s="62"/>
      <c r="E38" s="61">
        <v>1</v>
      </c>
    </row>
    <row r="39" spans="1:5" s="47" customFormat="1" ht="18.75" customHeight="1">
      <c r="A39" s="60"/>
      <c r="B39" s="60" t="s">
        <v>171</v>
      </c>
      <c r="C39" s="62">
        <v>9.95</v>
      </c>
      <c r="D39" s="62">
        <v>9.95</v>
      </c>
      <c r="E39" s="61"/>
    </row>
    <row r="40" spans="1:5" s="47" customFormat="1" ht="18.75" customHeight="1">
      <c r="A40" s="60" t="s">
        <v>172</v>
      </c>
      <c r="B40" s="60" t="s">
        <v>173</v>
      </c>
      <c r="C40" s="62">
        <v>0.14</v>
      </c>
      <c r="D40" s="62">
        <v>0.14</v>
      </c>
      <c r="E40" s="61"/>
    </row>
    <row r="41" spans="1:5" s="47" customFormat="1" ht="18.75" customHeight="1">
      <c r="A41" s="60" t="s">
        <v>174</v>
      </c>
      <c r="B41" s="60" t="s">
        <v>175</v>
      </c>
      <c r="C41" s="62">
        <v>0.13</v>
      </c>
      <c r="D41" s="62">
        <v>0.13</v>
      </c>
      <c r="E41" s="61"/>
    </row>
    <row r="42" spans="1:5" s="47" customFormat="1" ht="18.75" customHeight="1">
      <c r="A42" s="60" t="s">
        <v>176</v>
      </c>
      <c r="B42" s="60" t="s">
        <v>177</v>
      </c>
      <c r="C42" s="62">
        <v>0.6</v>
      </c>
      <c r="D42" s="62">
        <v>0.6</v>
      </c>
      <c r="E42" s="61"/>
    </row>
    <row r="43" spans="1:5" s="47" customFormat="1" ht="18.75" customHeight="1">
      <c r="A43" s="60" t="s">
        <v>178</v>
      </c>
      <c r="B43" s="60" t="s">
        <v>179</v>
      </c>
      <c r="C43" s="62">
        <v>9.08</v>
      </c>
      <c r="D43" s="62">
        <v>9.08</v>
      </c>
      <c r="E43" s="61"/>
    </row>
    <row r="44" spans="1:8" s="47" customFormat="1" ht="21" customHeight="1">
      <c r="A44" s="48"/>
      <c r="B44" s="48"/>
      <c r="C44" s="48"/>
      <c r="D44" s="48"/>
      <c r="E44" s="48"/>
      <c r="F44" s="48"/>
      <c r="G44" s="48"/>
      <c r="H44" s="59"/>
    </row>
    <row r="45" spans="1:7" s="47" customFormat="1" ht="21" customHeight="1">
      <c r="A45" s="48"/>
      <c r="B45" s="48"/>
      <c r="C45" s="48"/>
      <c r="D45" s="48"/>
      <c r="E45" s="48"/>
      <c r="F45" s="48"/>
      <c r="G45" s="48"/>
    </row>
    <row r="46" spans="1:6" s="47" customFormat="1" ht="21" customHeight="1">
      <c r="A46" s="48"/>
      <c r="B46" s="48"/>
      <c r="C46" s="48"/>
      <c r="D46" s="48"/>
      <c r="E46" s="48"/>
      <c r="F46" s="48"/>
    </row>
    <row r="47" spans="1:7" s="47" customFormat="1" ht="21" customHeight="1">
      <c r="A47" s="48"/>
      <c r="B47" s="48"/>
      <c r="C47" s="48"/>
      <c r="D47" s="48"/>
      <c r="E47" s="48"/>
      <c r="F47" s="48"/>
      <c r="G47" s="48"/>
    </row>
    <row r="48" spans="1:7" s="47" customFormat="1" ht="21" customHeight="1">
      <c r="A48" s="48"/>
      <c r="B48" s="48"/>
      <c r="C48" s="48"/>
      <c r="D48" s="48"/>
      <c r="E48" s="48"/>
      <c r="F48" s="48"/>
      <c r="G48" s="48"/>
    </row>
    <row r="49" spans="1:7" s="47" customFormat="1" ht="21" customHeight="1">
      <c r="A49" s="48"/>
      <c r="B49" s="48"/>
      <c r="C49" s="48"/>
      <c r="D49" s="48"/>
      <c r="E49" s="48"/>
      <c r="F49" s="48"/>
      <c r="G49" s="48"/>
    </row>
    <row r="50" spans="1:7" s="47" customFormat="1" ht="21" customHeight="1">
      <c r="A50" s="48"/>
      <c r="B50" s="48"/>
      <c r="C50" s="48"/>
      <c r="D50" s="48"/>
      <c r="E50" s="48"/>
      <c r="F50" s="48"/>
      <c r="G50" s="48"/>
    </row>
    <row r="51" spans="1:7" s="47" customFormat="1" ht="21" customHeight="1">
      <c r="A51" s="48"/>
      <c r="B51" s="48"/>
      <c r="C51" s="48"/>
      <c r="D51" s="48"/>
      <c r="E51" s="48"/>
      <c r="F51" s="48"/>
      <c r="G51" s="48"/>
    </row>
    <row r="52" spans="1:7" s="47" customFormat="1" ht="21" customHeight="1">
      <c r="A52" s="48"/>
      <c r="B52" s="48"/>
      <c r="C52" s="48"/>
      <c r="D52" s="48"/>
      <c r="E52" s="48"/>
      <c r="F52" s="48"/>
      <c r="G52" s="48"/>
    </row>
    <row r="53" s="47" customFormat="1" ht="21" customHeight="1"/>
    <row r="54" spans="1:7" s="47" customFormat="1" ht="21" customHeight="1">
      <c r="A54" s="48"/>
      <c r="B54" s="48"/>
      <c r="C54" s="48"/>
      <c r="D54" s="48"/>
      <c r="E54" s="48"/>
      <c r="F54" s="48"/>
      <c r="G54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24.28125" style="47" customWidth="1"/>
    <col min="2" max="2" width="50.421875" style="47" customWidth="1"/>
    <col min="3" max="3" width="19.7109375" style="47" customWidth="1"/>
    <col min="4" max="4" width="17.7109375" style="47" customWidth="1"/>
    <col min="5" max="5" width="15.00390625" style="47" customWidth="1"/>
    <col min="6" max="6" width="17.57421875" style="47" customWidth="1"/>
    <col min="7" max="7" width="18.57421875" style="47" customWidth="1"/>
    <col min="8" max="9" width="9.140625" style="47" customWidth="1"/>
  </cols>
  <sheetData>
    <row r="1" s="47" customFormat="1" ht="15">
      <c r="G1" s="64"/>
    </row>
    <row r="2" spans="1:7" s="47" customFormat="1" ht="30" customHeight="1">
      <c r="A2" s="49" t="s">
        <v>180</v>
      </c>
      <c r="B2" s="49"/>
      <c r="C2" s="49"/>
      <c r="D2" s="49"/>
      <c r="E2" s="49"/>
      <c r="F2" s="49"/>
      <c r="G2" s="49"/>
    </row>
    <row r="3" spans="1:7" s="47" customFormat="1" ht="18" customHeight="1">
      <c r="A3" s="65" t="s">
        <v>181</v>
      </c>
      <c r="B3" s="65"/>
      <c r="C3" s="65"/>
      <c r="D3" s="66"/>
      <c r="E3" s="66"/>
      <c r="F3" s="66"/>
      <c r="G3" s="53" t="s">
        <v>10</v>
      </c>
    </row>
    <row r="4" spans="1:7" s="47" customFormat="1" ht="31.5" customHeight="1">
      <c r="A4" s="57" t="s">
        <v>182</v>
      </c>
      <c r="B4" s="57" t="s">
        <v>183</v>
      </c>
      <c r="C4" s="57" t="s">
        <v>39</v>
      </c>
      <c r="D4" s="67" t="s">
        <v>184</v>
      </c>
      <c r="E4" s="57" t="s">
        <v>185</v>
      </c>
      <c r="F4" s="68" t="s">
        <v>186</v>
      </c>
      <c r="G4" s="57" t="s">
        <v>187</v>
      </c>
    </row>
    <row r="5" spans="1:7" s="47" customFormat="1" ht="21.75" customHeight="1">
      <c r="A5" s="69" t="s">
        <v>53</v>
      </c>
      <c r="B5" s="69" t="s">
        <v>53</v>
      </c>
      <c r="C5" s="70">
        <v>1</v>
      </c>
      <c r="D5" s="71">
        <f>C5+1</f>
        <v>2</v>
      </c>
      <c r="E5" s="71">
        <f>D5+1</f>
        <v>3</v>
      </c>
      <c r="F5" s="71">
        <f>E5+1</f>
        <v>4</v>
      </c>
      <c r="G5" s="71">
        <f>F5+1</f>
        <v>5</v>
      </c>
    </row>
    <row r="6" spans="1:7" s="47" customFormat="1" ht="22.5" customHeight="1">
      <c r="A6" s="60" t="s">
        <v>54</v>
      </c>
      <c r="B6" s="60" t="s">
        <v>39</v>
      </c>
      <c r="C6" s="62">
        <v>7.76</v>
      </c>
      <c r="D6" s="62"/>
      <c r="E6" s="62">
        <v>7.76</v>
      </c>
      <c r="F6" s="61"/>
      <c r="G6" s="61"/>
    </row>
    <row r="7" spans="1:7" s="47" customFormat="1" ht="22.5" customHeight="1">
      <c r="A7" s="72" t="s">
        <v>188</v>
      </c>
      <c r="B7" s="60" t="s">
        <v>189</v>
      </c>
      <c r="C7" s="62">
        <v>7.76</v>
      </c>
      <c r="D7" s="62"/>
      <c r="E7" s="62">
        <v>7.76</v>
      </c>
      <c r="F7" s="61"/>
      <c r="G7" s="61"/>
    </row>
    <row r="8" spans="1:7" s="47" customFormat="1" ht="15">
      <c r="A8" s="59"/>
      <c r="B8" s="59"/>
      <c r="C8" s="59"/>
      <c r="D8" s="59"/>
      <c r="E8" s="59"/>
      <c r="F8" s="59"/>
      <c r="G8" s="59"/>
    </row>
    <row r="9" spans="1:8" s="47" customFormat="1" ht="15">
      <c r="A9" s="59"/>
      <c r="B9" s="59"/>
      <c r="C9" s="59"/>
      <c r="D9" s="59"/>
      <c r="E9" s="59"/>
      <c r="F9" s="59"/>
      <c r="G9" s="59"/>
      <c r="H9" s="59"/>
    </row>
    <row r="10" spans="1:7" s="47" customFormat="1" ht="15">
      <c r="A10" s="59"/>
      <c r="B10" s="59"/>
      <c r="C10" s="59"/>
      <c r="D10" s="59"/>
      <c r="E10" s="59"/>
      <c r="F10" s="59"/>
      <c r="G10" s="59"/>
    </row>
    <row r="11" spans="1:7" s="47" customFormat="1" ht="15">
      <c r="A11" s="59"/>
      <c r="B11" s="59"/>
      <c r="C11" s="59"/>
      <c r="D11" s="59"/>
      <c r="E11" s="59"/>
      <c r="F11" s="59"/>
      <c r="G11" s="59"/>
    </row>
    <row r="12" spans="1:7" s="47" customFormat="1" ht="15">
      <c r="A12" s="59"/>
      <c r="B12" s="59"/>
      <c r="C12" s="59"/>
      <c r="D12" s="59"/>
      <c r="E12" s="59"/>
      <c r="F12" s="59"/>
      <c r="G12" s="59"/>
    </row>
    <row r="13" spans="1:7" s="47" customFormat="1" ht="15">
      <c r="A13" s="59"/>
      <c r="B13" s="59"/>
      <c r="C13" s="59"/>
      <c r="D13" s="59"/>
      <c r="E13" s="59"/>
      <c r="F13" s="59"/>
      <c r="G13" s="59"/>
    </row>
    <row r="14" spans="1:7" s="47" customFormat="1" ht="15">
      <c r="A14" s="59"/>
      <c r="B14" s="59"/>
      <c r="C14" s="59"/>
      <c r="D14" s="59"/>
      <c r="E14" s="59"/>
      <c r="F14" s="59"/>
      <c r="G14" s="59"/>
    </row>
    <row r="15" spans="1:7" s="47" customFormat="1" ht="15">
      <c r="A15" s="59"/>
      <c r="B15" s="59"/>
      <c r="C15" s="59"/>
      <c r="D15" s="59"/>
      <c r="E15" s="59"/>
      <c r="F15" s="59"/>
      <c r="G15" s="59"/>
    </row>
    <row r="16" spans="5:7" s="47" customFormat="1" ht="15">
      <c r="E16" s="59"/>
      <c r="F16" s="59"/>
      <c r="G16" s="59"/>
    </row>
    <row r="17" spans="4:6" s="47" customFormat="1" ht="15">
      <c r="D17" s="59"/>
      <c r="E17" s="59"/>
      <c r="F17" s="59"/>
    </row>
    <row r="18" spans="2:6" s="47" customFormat="1" ht="15">
      <c r="B18" s="59"/>
      <c r="C18" s="59"/>
      <c r="D18" s="59"/>
      <c r="F18" s="59"/>
    </row>
    <row r="19" spans="3:7" s="47" customFormat="1" ht="15">
      <c r="C19" s="59"/>
      <c r="E19" s="59"/>
      <c r="G19" s="59"/>
    </row>
    <row r="20" spans="3:7" s="47" customFormat="1" ht="15">
      <c r="C20" s="59"/>
      <c r="G20" s="59"/>
    </row>
    <row r="21" spans="5:7" s="47" customFormat="1" ht="15">
      <c r="E21" s="59"/>
      <c r="G21" s="59"/>
    </row>
    <row r="22" s="47" customFormat="1" ht="15"/>
    <row r="23" s="47" customFormat="1" ht="15"/>
    <row r="24" s="47" customFormat="1" ht="15"/>
    <row r="25" s="47" customFormat="1" ht="15">
      <c r="D25" s="5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49" t="s">
        <v>190</v>
      </c>
      <c r="B2" s="49"/>
      <c r="C2" s="49"/>
      <c r="D2" s="49"/>
      <c r="E2" s="49"/>
      <c r="F2" s="50"/>
      <c r="G2" s="50"/>
    </row>
    <row r="3" spans="1:7" s="47" customFormat="1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s="47" customFormat="1" ht="17.25" customHeight="1">
      <c r="A4" s="54" t="s">
        <v>81</v>
      </c>
      <c r="B4" s="54"/>
      <c r="C4" s="54" t="s">
        <v>105</v>
      </c>
      <c r="D4" s="54"/>
      <c r="E4" s="54"/>
      <c r="F4" s="48"/>
      <c r="G4" s="48"/>
    </row>
    <row r="5" spans="1:7" s="47" customFormat="1" ht="21" customHeight="1">
      <c r="A5" s="54" t="s">
        <v>87</v>
      </c>
      <c r="B5" s="55" t="s">
        <v>88</v>
      </c>
      <c r="C5" s="56" t="s">
        <v>39</v>
      </c>
      <c r="D5" s="56" t="s">
        <v>82</v>
      </c>
      <c r="E5" s="56" t="s">
        <v>83</v>
      </c>
      <c r="F5" s="48"/>
      <c r="G5" s="48"/>
    </row>
    <row r="6" spans="1:8" s="47" customFormat="1" ht="21" customHeight="1">
      <c r="A6" s="57" t="s">
        <v>53</v>
      </c>
      <c r="B6" s="57" t="s">
        <v>53</v>
      </c>
      <c r="C6" s="58">
        <v>1</v>
      </c>
      <c r="D6" s="58">
        <f>C6+1</f>
        <v>2</v>
      </c>
      <c r="E6" s="58">
        <f>D6+1</f>
        <v>3</v>
      </c>
      <c r="F6" s="48"/>
      <c r="G6" s="48"/>
      <c r="H6" s="59"/>
    </row>
    <row r="7" spans="1:7" s="47" customFormat="1" ht="18.75" customHeight="1">
      <c r="A7" s="60"/>
      <c r="B7" s="60"/>
      <c r="C7" s="61">
        <v>0</v>
      </c>
      <c r="D7" s="62">
        <v>0</v>
      </c>
      <c r="E7" s="61">
        <v>0</v>
      </c>
      <c r="F7" s="48"/>
      <c r="G7" s="48"/>
    </row>
    <row r="8" s="47" customFormat="1" ht="21" customHeight="1">
      <c r="A8" s="63" t="s">
        <v>191</v>
      </c>
    </row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</cp:lastModifiedBy>
  <dcterms:created xsi:type="dcterms:W3CDTF">2022-09-06T09:28:01Z</dcterms:created>
  <dcterms:modified xsi:type="dcterms:W3CDTF">2022-09-17T02:53:49Z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CF553956D8FE4640AF1BB547893CE357</vt:lpwstr>
  </property>
  <property fmtid="{D5CDD505-2E9C-101B-9397-08002B2CF9AE}" pid="4" name="KSOProductBuildV">
    <vt:lpwstr>2052-11.1.0.12358</vt:lpwstr>
  </property>
</Properties>
</file>